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0" windowWidth="19420" windowHeight="9290"/>
  </bookViews>
  <sheets>
    <sheet name="Ten khach hang" sheetId="2" r:id="rId1"/>
    <sheet name="HÌNH ẢNH" sheetId="3" r:id="rId2"/>
  </sheets>
  <calcPr calcId="144525"/>
</workbook>
</file>

<file path=xl/calcChain.xml><?xml version="1.0" encoding="utf-8"?>
<calcChain xmlns="http://schemas.openxmlformats.org/spreadsheetml/2006/main">
  <c r="L28" i="2" l="1"/>
  <c r="Q4" i="2"/>
  <c r="R4"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R5"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29" i="2"/>
  <c r="Q9" i="2"/>
  <c r="R9" i="2"/>
  <c r="Q3" i="2" l="1"/>
  <c r="R3" i="2" s="1"/>
  <c r="Q6" i="2" l="1"/>
  <c r="R6" i="2" s="1"/>
  <c r="Q7" i="2"/>
  <c r="Q10" i="2" s="1"/>
  <c r="R7" i="2" l="1"/>
  <c r="R10" i="2"/>
  <c r="R12" i="2" s="1"/>
</calcChain>
</file>

<file path=xl/comments1.xml><?xml version="1.0" encoding="utf-8"?>
<comments xmlns="http://schemas.openxmlformats.org/spreadsheetml/2006/main">
  <authors>
    <author>Gigi Deng</author>
  </authors>
  <commentList>
    <comment ref="C3" authorId="0">
      <text>
        <r>
          <rPr>
            <b/>
            <sz val="9"/>
            <color indexed="81"/>
            <rFont val="Tahoma"/>
            <family val="2"/>
          </rPr>
          <t>Gigi Deng:</t>
        </r>
        <r>
          <rPr>
            <sz val="9"/>
            <color indexed="81"/>
            <rFont val="Tahoma"/>
            <family val="2"/>
          </rPr>
          <t xml:space="preserve">
Tỷ giá này có khả năng chưa được cập nhật,xin quý khách xem tỷ giá ở trang </t>
        </r>
        <r>
          <rPr>
            <u/>
            <sz val="9"/>
            <color indexed="81"/>
            <rFont val="Tahoma"/>
            <family val="2"/>
          </rPr>
          <t>dichvutaobao.com</t>
        </r>
      </text>
    </comment>
    <comment ref="C4" authorId="0">
      <text>
        <r>
          <rPr>
            <b/>
            <sz val="9"/>
            <color indexed="81"/>
            <rFont val="Tahoma"/>
            <family val="2"/>
          </rPr>
          <t>Gigi Deng:</t>
        </r>
        <r>
          <rPr>
            <sz val="9"/>
            <color indexed="81"/>
            <rFont val="Tahoma"/>
            <family val="2"/>
          </rPr>
          <t xml:space="preserve">
Đây là ship mặc định của đơn hàng và có thể thay đổi theo giá trị đơn hàng</t>
        </r>
      </text>
    </comment>
    <comment ref="C5" authorId="0">
      <text>
        <r>
          <rPr>
            <b/>
            <sz val="9"/>
            <color indexed="81"/>
            <rFont val="Tahoma"/>
            <family val="2"/>
          </rPr>
          <t>Gigi Deng:</t>
        </r>
        <r>
          <rPr>
            <sz val="9"/>
            <color indexed="81"/>
            <rFont val="Tahoma"/>
            <family val="2"/>
          </rPr>
          <t xml:space="preserve">
Tiền kg có khả năng thay đổi theo giá trị đơn hàng</t>
        </r>
      </text>
    </comment>
    <comment ref="P8" authorId="0">
      <text>
        <r>
          <rPr>
            <b/>
            <sz val="9"/>
            <color indexed="81"/>
            <rFont val="Tahoma"/>
            <family val="2"/>
          </rPr>
          <t>Gigi Deng:</t>
        </r>
        <r>
          <rPr>
            <sz val="9"/>
            <color indexed="81"/>
            <rFont val="Tahoma"/>
            <family val="2"/>
          </rPr>
          <t xml:space="preserve">
Cách tính Phí Dịch Vụ theo cách khác nhằm phụ hợp với yêu cầu của Khách hàng</t>
        </r>
      </text>
    </comment>
    <comment ref="P10" authorId="0">
      <text>
        <r>
          <rPr>
            <b/>
            <sz val="9"/>
            <color indexed="81"/>
            <rFont val="Tahoma"/>
            <family val="2"/>
          </rPr>
          <t>Gigi Deng:</t>
        </r>
        <r>
          <rPr>
            <sz val="9"/>
            <color indexed="81"/>
            <rFont val="Tahoma"/>
            <family val="2"/>
          </rPr>
          <t xml:space="preserve">
Nếu Ô Trọng Lượng bỏ trống mặc định là chưa bao gồm tiền kg.</t>
        </r>
      </text>
    </comment>
    <comment ref="H26" authorId="0">
      <text>
        <r>
          <rPr>
            <b/>
            <sz val="9"/>
            <color indexed="81"/>
            <rFont val="Tahoma"/>
            <family val="2"/>
          </rPr>
          <t>Gigi Deng:</t>
        </r>
        <r>
          <rPr>
            <sz val="9"/>
            <color indexed="81"/>
            <rFont val="Tahoma"/>
            <family val="2"/>
          </rPr>
          <t xml:space="preserve">
Copy chữ Hoa là 1 lợi thế</t>
        </r>
      </text>
    </comment>
    <comment ref="M26" authorId="0">
      <text>
        <r>
          <rPr>
            <b/>
            <sz val="9"/>
            <color indexed="81"/>
            <rFont val="Tahoma"/>
            <family val="2"/>
          </rPr>
          <t>Gigi Deng:</t>
        </r>
        <r>
          <rPr>
            <sz val="9"/>
            <color indexed="81"/>
            <rFont val="Tahoma"/>
            <family val="2"/>
          </rPr>
          <t xml:space="preserve">
Nếu phí nội địa tăng đột biến,thường là do hệ thống Taobao tự động chứ không phải người bán đề ra,chúng tôi có trách nhiệm giúp quý khách hàng thương lượng với chủ shop,nhưng với điều kiện quý khách phải đặt cọc,sau khi báo giá lại và quý khách không đồng ý với phí nội địa đó, chúng tôi sẽ hoàn toàn 100% tiền cọc. Mọi thắc mắc xin liên hệ 0938 436 486- Ms Chi</t>
        </r>
      </text>
    </comment>
    <comment ref="N26" authorId="0">
      <text>
        <r>
          <rPr>
            <b/>
            <sz val="9"/>
            <color indexed="81"/>
            <rFont val="Tahoma"/>
            <family val="2"/>
          </rPr>
          <t>Gigi Deng:</t>
        </r>
        <r>
          <rPr>
            <sz val="9"/>
            <color indexed="81"/>
            <rFont val="Tahoma"/>
            <family val="2"/>
          </rPr>
          <t xml:space="preserve">
Hàng dễ vỡ
Hàng Cồng Kềnh
Hàng Giá Trị Cao
Hàng Điện Tử
(nếu có xin liên hệ 0938.436.486 gặp Ms Chi để được tư vấn cách vận chuyển tốt nhất</t>
        </r>
      </text>
    </comment>
  </commentList>
</comments>
</file>

<file path=xl/sharedStrings.xml><?xml version="1.0" encoding="utf-8"?>
<sst xmlns="http://schemas.openxmlformats.org/spreadsheetml/2006/main" count="59" uniqueCount="57">
  <si>
    <t>Link</t>
  </si>
  <si>
    <t>Màu sắc</t>
  </si>
  <si>
    <t>Size</t>
  </si>
  <si>
    <t>Website: dichvutaobao.com</t>
  </si>
  <si>
    <t xml:space="preserve">Tỷ giá </t>
  </si>
  <si>
    <t>Phí DV %</t>
  </si>
  <si>
    <t>Những điều cần lưu ý</t>
  </si>
  <si>
    <t xml:space="preserve">Mọi thông tin chi tiết từng sản phẩm xin quý khách tìm hiểu kỹ trước khi đặt mua, như: kích thước, chủng loại, chất liệu, xuất xứ, ... </t>
  </si>
  <si>
    <t>Nếu như thiếu hàng mà lỗi là do xưởng gửi thiếu, chúng tôi sẽ hỗ trợ quý khách khiếu nại để đền bù.</t>
  </si>
  <si>
    <t>Người mua hiểu rõ quyền lợi, trách nhiệm và hoàn toàn tự nguyện khi đặt mua hàng thông qua đơn vị của chúng tôi.</t>
  </si>
  <si>
    <t>Tên khách hàng:</t>
  </si>
  <si>
    <t>Số điện thoại:</t>
  </si>
  <si>
    <t>Email:</t>
  </si>
  <si>
    <t>Địa chỉ:</t>
  </si>
  <si>
    <t xml:space="preserve">Nếu quý khách vận chuyển hàng dễ vỡ , xin vui lòng khai báo cho chúng tôi biết để đưa ra phương án vận chuyển tối ưu, nếu quý khách không khai báo mọi tổn thất công ty chúng tôi không chịu trách nhiệm </t>
  </si>
  <si>
    <t>Đông Á Bank: 010-2591304 - CN Gò Vấp</t>
  </si>
  <si>
    <t>Thônh tin chuyển khoản</t>
  </si>
  <si>
    <t>Vietcombank: 0511- 000423288 - CN Quận 5</t>
  </si>
  <si>
    <t>Thành Tiền</t>
  </si>
  <si>
    <t>Đơn giá</t>
  </si>
  <si>
    <t>Ship TQ</t>
  </si>
  <si>
    <t>Tổng thời gian đặt hàng và vận chuyển thông thường từ 6 - 10 ngày không tính ngày nghỉ, lễ.</t>
  </si>
  <si>
    <t>Loại mặt hàng</t>
  </si>
  <si>
    <t>Số lượng</t>
  </si>
  <si>
    <t>Tên shop</t>
  </si>
  <si>
    <t>Tiền TQ</t>
  </si>
  <si>
    <t>Tiền VN</t>
  </si>
  <si>
    <t>Summary</t>
  </si>
  <si>
    <t>Tiền hàng</t>
  </si>
  <si>
    <t>Trọng Lượng</t>
  </si>
  <si>
    <t>Phí Dịch Vụ</t>
  </si>
  <si>
    <t>Còn Lại</t>
  </si>
  <si>
    <t>Tổng Tiền Hàng</t>
  </si>
  <si>
    <t>Phụ Phí (nếu có)</t>
  </si>
  <si>
    <t>Taobao Logistics không phải là đơn vị bán hàng,Taobao Logistics chỉ là đơn vị trung gian đảm bảo thanh toán và nhập hàng hóa về Việt Nam, Taobao Logistics không có chức năng bảo hành những hàng hóa đặt mua từ nước ngoài.</t>
  </si>
  <si>
    <t>Taobao Logistics chịu trách nhiệm hỗ trợ quý khách khiếu nại với người bán khi quý khách nhận được hàng hóa không đúng như mô tả của người bán.</t>
  </si>
  <si>
    <t>Thời gian hàng về có thể bị thay đổi do người bán gửi hàng chậm, hải quan xét duyệt hoặc tình trạng tắc biên. Taobao Logistics không chịu trách nhiệm khi hàng về chậm trong những trường hợp này</t>
  </si>
  <si>
    <t xml:space="preserve">Nếu phí nội địa tăng đột biến, thường là do hệ thống taobao báo tự động ,chúng tôi có trách nhiệm giúp quý khách hàng thương lượng với chủ shop, nhưng với điều kiện khách hàng phải đặt cọc, </t>
  </si>
  <si>
    <t>sau khi báo giá lại mà quý khách không đồng ý với phí nội địa đó ,chúng tôi sẽ hoàn lại 100% tiền cọc</t>
  </si>
  <si>
    <t>Giá kg</t>
  </si>
  <si>
    <t>Hình ảnh/Ghi Chú KH</t>
  </si>
  <si>
    <t>Bảo hiểm %</t>
  </si>
  <si>
    <t>Phụ Phí</t>
  </si>
  <si>
    <t xml:space="preserve">Đặt cọc </t>
  </si>
  <si>
    <t>Chủ Tài Khoản : Đặng Kim Chi</t>
  </si>
  <si>
    <t>Phí Bảo hiểm (?)</t>
  </si>
  <si>
    <t>STT</t>
  </si>
  <si>
    <t>Email đặt hàng : dathang168@gmail.com</t>
  </si>
  <si>
    <t>ACB Bank : 2028-3-7079 - CN An Đông</t>
  </si>
  <si>
    <t>Báo sau</t>
  </si>
  <si>
    <t xml:space="preserve"> DỊCH VỤ CHUYỂN TIỀN ALIPAY VÀ ĐẶT HÀNG TAOBAO</t>
  </si>
  <si>
    <r>
      <t xml:space="preserve">Địa chỉ : 56D/2 Lạc Long Quân P3 Q11 </t>
    </r>
    <r>
      <rPr>
        <b/>
        <sz val="8"/>
        <color theme="1"/>
        <rFont val="Calibri"/>
        <family val="2"/>
        <scheme val="minor"/>
      </rPr>
      <t>(gần chợ Bình Thới, đi Lạc Long Quân vào hẻm 28 đi thẳng hết đường nhìn bên phải là thấy )</t>
    </r>
  </si>
  <si>
    <t>Sacombank: 060142411388- CN Hưng Đạo</t>
  </si>
  <si>
    <t>Điện thoại :Ms Chi- 0938 436 486 - 01265 273 273</t>
  </si>
  <si>
    <t>Vietinbank: 102003077388- CN Quận 5</t>
  </si>
  <si>
    <t>Hệ Thống : buy.dichvutaobao.com</t>
  </si>
  <si>
    <t>Techcombank: 19032861433013-CN Minh Phụng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</si>
</sst>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4" x14ac:knownFonts="1">
    <font>
      <sz val="11"/>
      <color theme="1"/>
      <name val="Calibri"/>
      <family val="2"/>
      <scheme val="minor"/>
    </font>
    <font>
      <sz val="10"/>
      <name val="Arial"/>
      <family val="2"/>
      <charset val="163"/>
    </font>
    <font>
      <sz val="11"/>
      <color theme="1"/>
      <name val="Calibri"/>
      <family val="2"/>
      <scheme val="minor"/>
    </font>
    <font>
      <b/>
      <sz val="11"/>
      <color theme="1"/>
      <name val="Calibri"/>
      <family val="2"/>
      <scheme val="minor"/>
    </font>
    <font>
      <sz val="11"/>
      <name val="Calibri"/>
      <family val="2"/>
      <scheme val="minor"/>
    </font>
    <font>
      <b/>
      <sz val="18"/>
      <color rgb="FFFF0000"/>
      <name val="Calibri"/>
      <family val="2"/>
      <scheme val="minor"/>
    </font>
    <font>
      <b/>
      <sz val="11"/>
      <color rgb="FFFF0000"/>
      <name val="Calibri"/>
      <family val="2"/>
      <scheme val="minor"/>
    </font>
    <font>
      <sz val="15"/>
      <color theme="1"/>
      <name val="Calibri"/>
      <family val="2"/>
      <scheme val="minor"/>
    </font>
    <font>
      <sz val="10"/>
      <color theme="1"/>
      <name val="Calibri"/>
      <family val="2"/>
      <scheme val="minor"/>
    </font>
    <font>
      <b/>
      <sz val="15"/>
      <color theme="1"/>
      <name val="Calibri"/>
      <family val="2"/>
      <scheme val="minor"/>
    </font>
    <font>
      <sz val="11"/>
      <color theme="1"/>
      <name val="Arial"/>
      <family val="2"/>
    </font>
    <font>
      <b/>
      <i/>
      <sz val="9"/>
      <name val="Times New Roman"/>
      <family val="1"/>
    </font>
    <font>
      <b/>
      <i/>
      <u/>
      <sz val="11"/>
      <color theme="1"/>
      <name val="Calibri"/>
      <family val="2"/>
      <scheme val="minor"/>
    </font>
    <font>
      <b/>
      <u/>
      <sz val="11"/>
      <color theme="1"/>
      <name val="Arial"/>
      <family val="2"/>
    </font>
    <font>
      <sz val="9"/>
      <color indexed="81"/>
      <name val="Tahoma"/>
      <family val="2"/>
    </font>
    <font>
      <b/>
      <sz val="9"/>
      <color indexed="81"/>
      <name val="Tahoma"/>
      <family val="2"/>
    </font>
    <font>
      <u/>
      <sz val="9"/>
      <color indexed="81"/>
      <name val="Tahoma"/>
      <family val="2"/>
    </font>
    <font>
      <b/>
      <u/>
      <sz val="11"/>
      <name val="Calibri"/>
      <family val="2"/>
      <scheme val="minor"/>
    </font>
    <font>
      <b/>
      <u/>
      <sz val="15"/>
      <color theme="5" tint="-0.249977111117893"/>
      <name val="Calibri"/>
      <family val="2"/>
      <scheme val="minor"/>
    </font>
    <font>
      <u/>
      <sz val="10"/>
      <color indexed="12"/>
      <name val="Arial"/>
      <family val="2"/>
    </font>
    <font>
      <sz val="11"/>
      <color indexed="8"/>
      <name val="Arial"/>
      <family val="2"/>
    </font>
    <font>
      <b/>
      <sz val="11"/>
      <color rgb="FF0070C0"/>
      <name val="Arial"/>
      <family val="2"/>
    </font>
    <font>
      <b/>
      <sz val="7"/>
      <color rgb="FFFA680C"/>
      <name val="Georgia"/>
      <family val="1"/>
    </font>
    <font>
      <b/>
      <sz val="8"/>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3" fontId="2" fillId="0" borderId="0" applyFont="0" applyFill="0" applyBorder="0" applyAlignment="0" applyProtection="0"/>
    <xf numFmtId="0" fontId="19" fillId="0" borderId="0" applyNumberFormat="0" applyFill="0" applyBorder="0" applyAlignment="0" applyProtection="0">
      <alignment vertical="top"/>
      <protection locked="0"/>
    </xf>
  </cellStyleXfs>
  <cellXfs count="101">
    <xf numFmtId="0" fontId="0" fillId="0" borderId="0" xfId="0"/>
    <xf numFmtId="0" fontId="0" fillId="0" borderId="0" xfId="0" applyFill="1"/>
    <xf numFmtId="0" fontId="5" fillId="0" borderId="0" xfId="0" applyFont="1" applyFill="1"/>
    <xf numFmtId="0" fontId="6" fillId="0" borderId="0" xfId="0" applyFont="1" applyFill="1"/>
    <xf numFmtId="0" fontId="7" fillId="0" borderId="0" xfId="0" applyFont="1"/>
    <xf numFmtId="0" fontId="8" fillId="0" borderId="0" xfId="0" applyFont="1"/>
    <xf numFmtId="0" fontId="9" fillId="0" borderId="0" xfId="0" applyFont="1"/>
    <xf numFmtId="0" fontId="3" fillId="0" borderId="0" xfId="0" applyFont="1"/>
    <xf numFmtId="0" fontId="11" fillId="0" borderId="0" xfId="0" applyNumberFormat="1" applyFont="1" applyBorder="1" applyAlignment="1" applyProtection="1">
      <alignment horizontal="left" vertical="center"/>
    </xf>
    <xf numFmtId="0" fontId="12" fillId="0" borderId="0" xfId="0" applyFont="1"/>
    <xf numFmtId="0" fontId="13" fillId="0" borderId="0" xfId="0" applyFont="1"/>
    <xf numFmtId="0" fontId="3" fillId="3" borderId="1" xfId="0" applyFont="1" applyFill="1" applyBorder="1" applyAlignment="1">
      <alignment horizontal="center" vertical="center"/>
    </xf>
    <xf numFmtId="0" fontId="3" fillId="3" borderId="13" xfId="0" applyFont="1" applyFill="1" applyBorder="1" applyAlignment="1">
      <alignment horizontal="left" vertical="center"/>
    </xf>
    <xf numFmtId="0" fontId="0" fillId="3" borderId="2" xfId="0" applyFill="1" applyBorder="1"/>
    <xf numFmtId="0" fontId="0" fillId="3" borderId="7" xfId="0" applyFill="1" applyBorder="1"/>
    <xf numFmtId="0" fontId="0" fillId="3" borderId="5" xfId="0" applyFill="1" applyBorder="1"/>
    <xf numFmtId="0" fontId="17" fillId="3" borderId="1" xfId="0" applyFont="1" applyFill="1" applyBorder="1" applyAlignment="1" applyProtection="1">
      <alignment horizontal="center" vertical="center"/>
      <protection hidden="1"/>
    </xf>
    <xf numFmtId="0" fontId="3" fillId="4" borderId="1" xfId="0" applyFont="1" applyFill="1" applyBorder="1" applyProtection="1">
      <protection hidden="1"/>
    </xf>
    <xf numFmtId="164" fontId="0" fillId="0" borderId="1" xfId="2" applyNumberFormat="1" applyFont="1" applyBorder="1" applyProtection="1">
      <protection hidden="1"/>
    </xf>
    <xf numFmtId="0" fontId="6" fillId="4" borderId="1" xfId="0" applyFont="1" applyFill="1" applyBorder="1" applyProtection="1">
      <protection hidden="1"/>
    </xf>
    <xf numFmtId="164" fontId="6" fillId="5" borderId="1" xfId="2" applyNumberFormat="1" applyFont="1" applyFill="1" applyBorder="1" applyProtection="1">
      <protection hidden="1"/>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43" fontId="0" fillId="0" borderId="1" xfId="2" applyNumberFormat="1" applyFont="1" applyBorder="1" applyAlignment="1" applyProtection="1">
      <alignment horizontal="center" vertical="center"/>
      <protection hidden="1"/>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8" fillId="0" borderId="0" xfId="0" applyFont="1"/>
    <xf numFmtId="43" fontId="0" fillId="0" borderId="1" xfId="2" applyNumberFormat="1" applyFont="1" applyBorder="1" applyProtection="1">
      <protection hidden="1"/>
    </xf>
    <xf numFmtId="0" fontId="0" fillId="0" borderId="13" xfId="0" applyBorder="1" applyAlignment="1" applyProtection="1">
      <alignment horizontal="center" vertical="center"/>
      <protection locked="0"/>
    </xf>
    <xf numFmtId="0" fontId="3" fillId="3" borderId="13" xfId="0" applyFont="1" applyFill="1" applyBorder="1" applyAlignment="1">
      <alignment horizontal="center" vertical="center"/>
    </xf>
    <xf numFmtId="49" fontId="0" fillId="0" borderId="22" xfId="0" applyNumberForma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43" fontId="4" fillId="0" borderId="1" xfId="2" applyNumberFormat="1" applyFont="1" applyFill="1" applyBorder="1" applyProtection="1">
      <protection hidden="1"/>
    </xf>
    <xf numFmtId="164" fontId="0" fillId="6" borderId="1" xfId="2" applyNumberFormat="1" applyFont="1" applyFill="1" applyBorder="1" applyProtection="1">
      <protection locked="0"/>
    </xf>
    <xf numFmtId="0" fontId="0" fillId="0" borderId="0" xfId="0" applyBorder="1" applyAlignment="1">
      <alignment horizontal="center"/>
    </xf>
    <xf numFmtId="164" fontId="0" fillId="6" borderId="1" xfId="2" applyNumberFormat="1" applyFont="1" applyFill="1" applyBorder="1" applyProtection="1">
      <protection locked="0" hidden="1"/>
    </xf>
    <xf numFmtId="164" fontId="4" fillId="6" borderId="1" xfId="2" applyNumberFormat="1" applyFont="1" applyFill="1" applyBorder="1" applyProtection="1">
      <protection locked="0"/>
    </xf>
    <xf numFmtId="0" fontId="3" fillId="3" borderId="14" xfId="0" applyFont="1" applyFill="1" applyBorder="1" applyAlignment="1">
      <alignment horizontal="left" vertical="center"/>
    </xf>
    <xf numFmtId="0" fontId="3" fillId="3" borderId="19" xfId="0" applyFont="1" applyFill="1" applyBorder="1" applyAlignment="1">
      <alignment horizontal="left" vertical="center"/>
    </xf>
    <xf numFmtId="43" fontId="0" fillId="6" borderId="1" xfId="2" applyNumberFormat="1" applyFont="1" applyFill="1" applyBorder="1" applyProtection="1">
      <protection locked="0"/>
    </xf>
    <xf numFmtId="43" fontId="0" fillId="0" borderId="1" xfId="2" applyNumberFormat="1" applyFont="1" applyFill="1" applyBorder="1" applyProtection="1">
      <protection hidden="1"/>
    </xf>
    <xf numFmtId="0" fontId="21" fillId="0" borderId="0" xfId="0" applyFont="1"/>
    <xf numFmtId="0" fontId="19" fillId="4" borderId="1" xfId="3" applyFill="1" applyBorder="1" applyAlignment="1" applyProtection="1">
      <protection hidden="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Protection="1">
      <protection locked="0"/>
    </xf>
    <xf numFmtId="0" fontId="22" fillId="0" borderId="0" xfId="0" applyFont="1" applyAlignment="1">
      <alignment horizontal="lef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0" xfId="0" applyFont="1" applyFill="1" applyBorder="1" applyAlignment="1">
      <alignment horizontal="center" vertical="center"/>
    </xf>
    <xf numFmtId="0" fontId="6" fillId="5" borderId="1" xfId="0" applyFont="1" applyFill="1" applyBorder="1" applyAlignment="1">
      <alignment horizontal="center" vertical="center"/>
    </xf>
    <xf numFmtId="49" fontId="0" fillId="0" borderId="22"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43" fontId="0" fillId="0" borderId="1" xfId="2" applyNumberFormat="1" applyFont="1" applyFill="1" applyBorder="1" applyAlignment="1" applyProtection="1">
      <alignment horizontal="center" vertical="center"/>
      <protection hidden="1"/>
    </xf>
    <xf numFmtId="43" fontId="0" fillId="0" borderId="13" xfId="0" applyNumberForma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19" fillId="0" borderId="1" xfId="3"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49" fontId="10" fillId="0" borderId="13" xfId="0" applyNumberFormat="1" applyFont="1" applyBorder="1" applyAlignment="1" applyProtection="1">
      <alignment horizontal="center"/>
      <protection locked="0"/>
    </xf>
    <xf numFmtId="49" fontId="10" fillId="0" borderId="14" xfId="0" applyNumberFormat="1" applyFont="1" applyBorder="1" applyAlignment="1" applyProtection="1">
      <alignment horizontal="center"/>
      <protection locked="0"/>
    </xf>
    <xf numFmtId="49" fontId="10" fillId="0" borderId="15" xfId="0" applyNumberFormat="1" applyFont="1" applyBorder="1" applyAlignment="1" applyProtection="1">
      <alignment horizontal="center"/>
      <protection locked="0"/>
    </xf>
    <xf numFmtId="0" fontId="19" fillId="0" borderId="13" xfId="3"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9" xfId="0" applyFont="1" applyFill="1" applyBorder="1" applyAlignment="1">
      <alignment horizontal="center" vertical="center"/>
    </xf>
    <xf numFmtId="0" fontId="0" fillId="0" borderId="2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9" fillId="0" borderId="13" xfId="3" applyBorder="1" applyAlignment="1" applyProtection="1">
      <alignment horizontal="left" vertical="center"/>
      <protection locked="0"/>
    </xf>
    <xf numFmtId="0" fontId="0" fillId="0" borderId="2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1"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cellXfs>
  <cellStyles count="4">
    <cellStyle name="Comma" xfId="2" builtinId="3"/>
    <cellStyle name="Hyperlink" xfId="3"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800100</xdr:colOff>
      <xdr:row>1</xdr:row>
      <xdr:rowOff>292100</xdr:rowOff>
    </xdr:to>
    <xdr:pic>
      <xdr:nvPicPr>
        <xdr:cNvPr id="2" name="Picture 1" descr="Dịch vụ Tao Ba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7050" cy="476250"/>
        </a:xfrm>
        <a:prstGeom prst="rect">
          <a:avLst/>
        </a:prstGeom>
        <a:solidFill>
          <a:srgbClr val="C00000"/>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ichvutaobao.com/hoi-da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484"/>
  <sheetViews>
    <sheetView tabSelected="1" topLeftCell="E1" zoomScaleNormal="100" workbookViewId="0">
      <selection activeCell="R6" sqref="R6"/>
    </sheetView>
  </sheetViews>
  <sheetFormatPr defaultRowHeight="14.5" x14ac:dyDescent="0.35"/>
  <cols>
    <col min="1" max="1" width="3.54296875" customWidth="1"/>
    <col min="2" max="2" width="10.7265625" customWidth="1"/>
    <col min="3" max="3" width="12.453125" bestFit="1" customWidth="1"/>
    <col min="4" max="4" width="17.90625" customWidth="1"/>
    <col min="7" max="7" width="18.1796875" customWidth="1"/>
    <col min="8" max="8" width="11.1796875" customWidth="1"/>
    <col min="11" max="11" width="8.7265625" customWidth="1"/>
    <col min="12" max="12" width="11.08984375" bestFit="1" customWidth="1"/>
    <col min="13" max="13" width="7" customWidth="1"/>
    <col min="14" max="14" width="8.6328125" customWidth="1"/>
    <col min="15" max="15" width="2.54296875" customWidth="1"/>
    <col min="16" max="18" width="13.453125" customWidth="1"/>
  </cols>
  <sheetData>
    <row r="2" spans="2:18" ht="24" thickBot="1" x14ac:dyDescent="0.6">
      <c r="D2" s="2" t="s">
        <v>50</v>
      </c>
      <c r="E2" s="2"/>
      <c r="F2" s="2"/>
      <c r="G2" s="2"/>
      <c r="H2" s="2"/>
      <c r="I2" s="2"/>
      <c r="J2" s="2"/>
      <c r="K2" s="2"/>
      <c r="L2" s="3"/>
      <c r="M2" s="1"/>
      <c r="N2" s="1"/>
      <c r="O2" s="1"/>
      <c r="P2" s="16" t="s">
        <v>27</v>
      </c>
      <c r="Q2" s="16" t="s">
        <v>25</v>
      </c>
      <c r="R2" s="16" t="s">
        <v>26</v>
      </c>
    </row>
    <row r="3" spans="2:18" ht="19.5" x14ac:dyDescent="0.45">
      <c r="B3" s="13" t="s">
        <v>4</v>
      </c>
      <c r="C3" s="24"/>
      <c r="D3" s="6" t="s">
        <v>51</v>
      </c>
      <c r="E3" s="4"/>
      <c r="F3" s="4"/>
      <c r="G3" s="4"/>
      <c r="H3" s="4"/>
      <c r="I3" s="4"/>
      <c r="J3" s="4"/>
      <c r="K3" s="4"/>
      <c r="P3" s="17" t="s">
        <v>28</v>
      </c>
      <c r="Q3" s="28">
        <f>SUM(L28:L127)</f>
        <v>0</v>
      </c>
      <c r="R3" s="18">
        <f>Q3*C3</f>
        <v>0</v>
      </c>
    </row>
    <row r="4" spans="2:18" ht="19.5" x14ac:dyDescent="0.45">
      <c r="B4" s="15" t="s">
        <v>5</v>
      </c>
      <c r="C4" s="25"/>
      <c r="D4" s="6" t="s">
        <v>53</v>
      </c>
      <c r="E4" s="4"/>
      <c r="F4" s="4"/>
      <c r="G4" s="4"/>
      <c r="H4" s="4"/>
      <c r="I4" s="4"/>
      <c r="J4" s="4"/>
      <c r="K4" s="4"/>
      <c r="P4" s="17" t="s">
        <v>20</v>
      </c>
      <c r="Q4" s="28">
        <f>SUM(M28:M127)</f>
        <v>0</v>
      </c>
      <c r="R4" s="18">
        <f>Q4*C3</f>
        <v>0</v>
      </c>
    </row>
    <row r="5" spans="2:18" ht="19.5" x14ac:dyDescent="0.45">
      <c r="B5" s="15" t="s">
        <v>39</v>
      </c>
      <c r="C5" s="25">
        <v>45000</v>
      </c>
      <c r="D5" s="27" t="s">
        <v>47</v>
      </c>
      <c r="E5" s="6"/>
      <c r="F5" s="6"/>
      <c r="G5" s="6"/>
      <c r="H5" s="27" t="s">
        <v>3</v>
      </c>
      <c r="I5" s="6"/>
      <c r="J5" s="6"/>
      <c r="K5" s="6"/>
      <c r="L5" s="7"/>
      <c r="P5" s="17" t="s">
        <v>29</v>
      </c>
      <c r="Q5" s="40"/>
      <c r="R5" s="18">
        <f>Q5*C5</f>
        <v>0</v>
      </c>
    </row>
    <row r="6" spans="2:18" ht="20" thickBot="1" x14ac:dyDescent="0.5">
      <c r="B6" s="14" t="s">
        <v>41</v>
      </c>
      <c r="C6" s="26"/>
      <c r="D6" s="27" t="s">
        <v>55</v>
      </c>
      <c r="E6" s="6"/>
      <c r="F6" s="6"/>
      <c r="G6" s="6"/>
      <c r="H6" s="27"/>
      <c r="I6" s="6"/>
      <c r="J6" s="6"/>
      <c r="K6" s="6"/>
      <c r="L6" s="7"/>
      <c r="P6" s="43" t="s">
        <v>45</v>
      </c>
      <c r="Q6" s="28">
        <f>(Q3+Q4)*C6/100</f>
        <v>0</v>
      </c>
      <c r="R6" s="18">
        <f>Q6*C3</f>
        <v>0</v>
      </c>
    </row>
    <row r="7" spans="2:18" ht="15" thickBot="1" x14ac:dyDescent="0.4">
      <c r="I7" s="10" t="s">
        <v>16</v>
      </c>
      <c r="J7" s="10"/>
      <c r="P7" s="17" t="s">
        <v>30</v>
      </c>
      <c r="Q7" s="28">
        <f>(Q3+Q4)*C4/100</f>
        <v>0</v>
      </c>
      <c r="R7" s="18">
        <f>Q7*C3</f>
        <v>0</v>
      </c>
    </row>
    <row r="8" spans="2:18" ht="15" thickBot="1" x14ac:dyDescent="0.4">
      <c r="B8" s="92" t="s">
        <v>10</v>
      </c>
      <c r="C8" s="93"/>
      <c r="D8" s="70"/>
      <c r="E8" s="71"/>
      <c r="F8" s="71"/>
      <c r="G8" s="72"/>
      <c r="I8" s="42" t="s">
        <v>44</v>
      </c>
      <c r="J8" s="10"/>
      <c r="N8" s="35"/>
      <c r="P8" s="17" t="s">
        <v>30</v>
      </c>
      <c r="Q8" s="28"/>
      <c r="R8" s="34"/>
    </row>
    <row r="9" spans="2:18" x14ac:dyDescent="0.35">
      <c r="B9" s="94" t="s">
        <v>11</v>
      </c>
      <c r="C9" s="95"/>
      <c r="D9" s="73"/>
      <c r="E9" s="74"/>
      <c r="F9" s="74"/>
      <c r="G9" s="75"/>
      <c r="I9" s="85" t="s">
        <v>15</v>
      </c>
      <c r="J9" s="86"/>
      <c r="K9" s="86"/>
      <c r="L9" s="86"/>
      <c r="M9" s="87"/>
      <c r="N9" s="35"/>
      <c r="P9" s="17" t="s">
        <v>33</v>
      </c>
      <c r="Q9" s="28">
        <f>SUM(N28:N127)</f>
        <v>0</v>
      </c>
      <c r="R9" s="36">
        <f>Q9*C3</f>
        <v>0</v>
      </c>
    </row>
    <row r="10" spans="2:18" ht="15" thickBot="1" x14ac:dyDescent="0.4">
      <c r="B10" s="94" t="s">
        <v>12</v>
      </c>
      <c r="C10" s="95"/>
      <c r="D10" s="76"/>
      <c r="E10" s="77"/>
      <c r="F10" s="77"/>
      <c r="G10" s="78"/>
      <c r="I10" s="89" t="s">
        <v>17</v>
      </c>
      <c r="J10" s="90"/>
      <c r="K10" s="90"/>
      <c r="L10" s="90"/>
      <c r="M10" s="91"/>
      <c r="P10" s="17" t="s">
        <v>32</v>
      </c>
      <c r="Q10" s="41">
        <f>Q3+Q4+Q7</f>
        <v>0</v>
      </c>
      <c r="R10" s="33">
        <f>Q10*C3+R5+R8+R9+R6</f>
        <v>0</v>
      </c>
    </row>
    <row r="11" spans="2:18" ht="15" thickBot="1" x14ac:dyDescent="0.4">
      <c r="B11" s="96" t="s">
        <v>13</v>
      </c>
      <c r="C11" s="97"/>
      <c r="D11" s="79"/>
      <c r="E11" s="80"/>
      <c r="F11" s="80"/>
      <c r="G11" s="81"/>
      <c r="I11" s="89" t="s">
        <v>48</v>
      </c>
      <c r="J11" s="90"/>
      <c r="K11" s="90"/>
      <c r="L11" s="90"/>
      <c r="M11" s="91"/>
      <c r="P11" s="17" t="s">
        <v>43</v>
      </c>
      <c r="Q11" s="28"/>
      <c r="R11" s="37"/>
    </row>
    <row r="12" spans="2:18" ht="15" thickBot="1" x14ac:dyDescent="0.4">
      <c r="B12" s="9" t="s">
        <v>6</v>
      </c>
      <c r="I12" s="98" t="s">
        <v>54</v>
      </c>
      <c r="J12" s="99"/>
      <c r="K12" s="99"/>
      <c r="L12" s="99"/>
      <c r="M12" s="100"/>
      <c r="P12" s="19" t="s">
        <v>31</v>
      </c>
      <c r="Q12" s="28"/>
      <c r="R12" s="20">
        <f>R10-R11</f>
        <v>0</v>
      </c>
    </row>
    <row r="13" spans="2:18" ht="15" thickBot="1" x14ac:dyDescent="0.4">
      <c r="B13" s="9"/>
      <c r="I13" s="98" t="s">
        <v>52</v>
      </c>
      <c r="J13" s="99"/>
      <c r="K13" s="99"/>
      <c r="L13" s="99"/>
      <c r="M13" s="100"/>
    </row>
    <row r="14" spans="2:18" ht="15" thickBot="1" x14ac:dyDescent="0.4">
      <c r="B14" s="9"/>
      <c r="I14" s="98" t="s">
        <v>56</v>
      </c>
      <c r="J14" s="99"/>
      <c r="K14" s="99"/>
      <c r="L14" s="99"/>
      <c r="M14" s="100"/>
    </row>
    <row r="15" spans="2:18" x14ac:dyDescent="0.35">
      <c r="B15" s="8" t="s">
        <v>34</v>
      </c>
      <c r="C15" s="5"/>
    </row>
    <row r="16" spans="2:18" x14ac:dyDescent="0.35">
      <c r="B16" s="8" t="s">
        <v>7</v>
      </c>
      <c r="C16" s="5"/>
    </row>
    <row r="17" spans="2:17" x14ac:dyDescent="0.35">
      <c r="B17" s="8" t="s">
        <v>35</v>
      </c>
      <c r="C17" s="5"/>
    </row>
    <row r="18" spans="2:17" x14ac:dyDescent="0.35">
      <c r="B18" s="8" t="s">
        <v>21</v>
      </c>
      <c r="C18" s="5"/>
    </row>
    <row r="19" spans="2:17" x14ac:dyDescent="0.35">
      <c r="B19" s="8" t="s">
        <v>8</v>
      </c>
      <c r="C19" s="5"/>
    </row>
    <row r="20" spans="2:17" x14ac:dyDescent="0.35">
      <c r="B20" s="8" t="s">
        <v>36</v>
      </c>
      <c r="C20" s="5"/>
    </row>
    <row r="21" spans="2:17" x14ac:dyDescent="0.35">
      <c r="B21" s="8" t="s">
        <v>14</v>
      </c>
      <c r="C21" s="5"/>
    </row>
    <row r="22" spans="2:17" x14ac:dyDescent="0.35">
      <c r="B22" s="8" t="s">
        <v>37</v>
      </c>
      <c r="C22" s="5"/>
    </row>
    <row r="23" spans="2:17" x14ac:dyDescent="0.35">
      <c r="B23" s="8" t="s">
        <v>38</v>
      </c>
      <c r="C23" s="5"/>
    </row>
    <row r="24" spans="2:17" x14ac:dyDescent="0.35">
      <c r="B24" s="8" t="s">
        <v>9</v>
      </c>
      <c r="C24" s="5"/>
    </row>
    <row r="26" spans="2:17" x14ac:dyDescent="0.35">
      <c r="B26" s="11" t="s">
        <v>46</v>
      </c>
      <c r="C26" s="11" t="s">
        <v>22</v>
      </c>
      <c r="D26" s="82" t="s">
        <v>0</v>
      </c>
      <c r="E26" s="83"/>
      <c r="F26" s="84"/>
      <c r="G26" s="11" t="s">
        <v>24</v>
      </c>
      <c r="H26" s="11" t="s">
        <v>1</v>
      </c>
      <c r="I26" s="11" t="s">
        <v>2</v>
      </c>
      <c r="J26" s="11" t="s">
        <v>23</v>
      </c>
      <c r="K26" s="11" t="s">
        <v>19</v>
      </c>
      <c r="L26" s="11" t="s">
        <v>18</v>
      </c>
      <c r="M26" s="11" t="s">
        <v>20</v>
      </c>
      <c r="N26" s="30" t="s">
        <v>42</v>
      </c>
      <c r="O26" s="12" t="s">
        <v>40</v>
      </c>
      <c r="P26" s="38"/>
      <c r="Q26" s="39"/>
    </row>
    <row r="27" spans="2:17" x14ac:dyDescent="0.35">
      <c r="B27" s="11"/>
      <c r="C27" s="11"/>
      <c r="D27" s="49"/>
      <c r="E27" s="50"/>
      <c r="F27" s="51"/>
      <c r="G27" s="11"/>
      <c r="H27" s="52"/>
      <c r="I27" s="52"/>
      <c r="J27" s="11"/>
      <c r="K27" s="11"/>
      <c r="L27" s="11"/>
      <c r="M27" s="53" t="s">
        <v>49</v>
      </c>
      <c r="N27" s="49"/>
      <c r="O27" s="12"/>
      <c r="P27" s="38"/>
      <c r="Q27" s="39"/>
    </row>
    <row r="28" spans="2:17" ht="23.5" customHeight="1" x14ac:dyDescent="0.35">
      <c r="B28" s="22">
        <v>1</v>
      </c>
      <c r="C28" s="21"/>
      <c r="D28" s="88"/>
      <c r="E28" s="62"/>
      <c r="F28" s="63"/>
      <c r="G28" s="55"/>
      <c r="H28" s="54"/>
      <c r="I28" s="32"/>
      <c r="J28" s="55"/>
      <c r="K28" s="55"/>
      <c r="L28" s="56">
        <f t="shared" ref="L28:L37" si="0">K28*J28</f>
        <v>0</v>
      </c>
      <c r="M28" s="55"/>
      <c r="N28" s="57"/>
      <c r="O28" s="67"/>
      <c r="P28" s="68"/>
      <c r="Q28" s="69"/>
    </row>
    <row r="29" spans="2:17" ht="23.5" customHeight="1" x14ac:dyDescent="0.35">
      <c r="B29" s="22">
        <v>2</v>
      </c>
      <c r="C29" s="21"/>
      <c r="D29" s="88"/>
      <c r="E29" s="62"/>
      <c r="F29" s="63"/>
      <c r="G29" s="55"/>
      <c r="H29" s="54"/>
      <c r="I29" s="32"/>
      <c r="J29" s="55"/>
      <c r="K29" s="55"/>
      <c r="L29" s="56">
        <f t="shared" si="0"/>
        <v>0</v>
      </c>
      <c r="M29" s="55"/>
      <c r="N29" s="57"/>
      <c r="O29" s="67"/>
      <c r="P29" s="68"/>
      <c r="Q29" s="69"/>
    </row>
    <row r="30" spans="2:17" ht="23.5" customHeight="1" x14ac:dyDescent="0.35">
      <c r="B30" s="22">
        <v>3</v>
      </c>
      <c r="C30" s="21"/>
      <c r="D30" s="88"/>
      <c r="E30" s="62"/>
      <c r="F30" s="63"/>
      <c r="G30" s="55"/>
      <c r="H30" s="31"/>
      <c r="I30" s="32"/>
      <c r="J30" s="55"/>
      <c r="K30" s="55"/>
      <c r="L30" s="56"/>
      <c r="M30" s="55"/>
      <c r="N30" s="58"/>
      <c r="O30" s="67"/>
      <c r="P30" s="68"/>
      <c r="Q30" s="69"/>
    </row>
    <row r="31" spans="2:17" ht="23.5" customHeight="1" x14ac:dyDescent="0.35">
      <c r="B31" s="22">
        <v>4</v>
      </c>
      <c r="C31" s="21"/>
      <c r="D31" s="88"/>
      <c r="E31" s="62"/>
      <c r="F31" s="63"/>
      <c r="G31" s="59"/>
      <c r="H31" s="31"/>
      <c r="I31" s="32"/>
      <c r="J31" s="55"/>
      <c r="K31" s="55"/>
      <c r="L31" s="56">
        <f t="shared" si="0"/>
        <v>0</v>
      </c>
      <c r="M31" s="55"/>
      <c r="N31" s="58"/>
      <c r="O31" s="67"/>
      <c r="P31" s="68"/>
      <c r="Q31" s="69"/>
    </row>
    <row r="32" spans="2:17" ht="23.5" customHeight="1" x14ac:dyDescent="0.35">
      <c r="B32" s="22">
        <v>5</v>
      </c>
      <c r="C32" s="21"/>
      <c r="D32" s="88"/>
      <c r="E32" s="62"/>
      <c r="F32" s="63"/>
      <c r="G32" s="55"/>
      <c r="H32" s="31"/>
      <c r="I32" s="32"/>
      <c r="J32" s="55"/>
      <c r="K32" s="55"/>
      <c r="L32" s="56">
        <f t="shared" si="0"/>
        <v>0</v>
      </c>
      <c r="M32" s="55"/>
      <c r="N32" s="58"/>
      <c r="O32" s="67"/>
      <c r="P32" s="68"/>
      <c r="Q32" s="69"/>
    </row>
    <row r="33" spans="2:17" ht="23.5" customHeight="1" x14ac:dyDescent="0.35">
      <c r="B33" s="22">
        <v>6</v>
      </c>
      <c r="C33" s="21"/>
      <c r="D33" s="88"/>
      <c r="E33" s="62"/>
      <c r="F33" s="63"/>
      <c r="G33" s="55"/>
      <c r="H33" s="31"/>
      <c r="I33" s="32"/>
      <c r="J33" s="55"/>
      <c r="K33" s="55"/>
      <c r="L33" s="56">
        <f t="shared" si="0"/>
        <v>0</v>
      </c>
      <c r="M33" s="55"/>
      <c r="N33" s="58"/>
      <c r="O33" s="67"/>
      <c r="P33" s="68"/>
      <c r="Q33" s="69"/>
    </row>
    <row r="34" spans="2:17" ht="23.5" customHeight="1" x14ac:dyDescent="0.35">
      <c r="B34" s="22">
        <v>7</v>
      </c>
      <c r="C34" s="21"/>
      <c r="D34" s="88"/>
      <c r="E34" s="62"/>
      <c r="F34" s="63"/>
      <c r="G34" s="55"/>
      <c r="H34" s="31"/>
      <c r="I34" s="32"/>
      <c r="J34" s="55"/>
      <c r="K34" s="55"/>
      <c r="L34" s="56">
        <f t="shared" si="0"/>
        <v>0</v>
      </c>
      <c r="M34" s="55"/>
      <c r="N34" s="58"/>
      <c r="O34" s="67"/>
      <c r="P34" s="68"/>
      <c r="Q34" s="69"/>
    </row>
    <row r="35" spans="2:17" ht="23.5" customHeight="1" x14ac:dyDescent="0.35">
      <c r="B35" s="22">
        <v>8</v>
      </c>
      <c r="C35" s="21"/>
      <c r="D35" s="88"/>
      <c r="E35" s="62"/>
      <c r="F35" s="63"/>
      <c r="G35" s="55"/>
      <c r="H35" s="31"/>
      <c r="I35" s="32"/>
      <c r="J35" s="55"/>
      <c r="K35" s="55"/>
      <c r="L35" s="56">
        <f t="shared" si="0"/>
        <v>0</v>
      </c>
      <c r="M35" s="55"/>
      <c r="N35" s="58"/>
      <c r="O35" s="67"/>
      <c r="P35" s="68"/>
      <c r="Q35" s="69"/>
    </row>
    <row r="36" spans="2:17" ht="23.5" customHeight="1" x14ac:dyDescent="0.35">
      <c r="B36" s="22">
        <v>9</v>
      </c>
      <c r="C36" s="21"/>
      <c r="D36" s="88"/>
      <c r="E36" s="62"/>
      <c r="F36" s="63"/>
      <c r="G36" s="60"/>
      <c r="H36" s="31"/>
      <c r="I36" s="32"/>
      <c r="J36" s="55"/>
      <c r="K36" s="55"/>
      <c r="L36" s="56">
        <f t="shared" si="0"/>
        <v>0</v>
      </c>
      <c r="M36" s="55"/>
      <c r="N36" s="58"/>
      <c r="O36" s="67"/>
      <c r="P36" s="68"/>
      <c r="Q36" s="69"/>
    </row>
    <row r="37" spans="2:17" ht="23.5" customHeight="1" x14ac:dyDescent="0.35">
      <c r="B37" s="22">
        <v>10</v>
      </c>
      <c r="C37" s="21"/>
      <c r="D37" s="61"/>
      <c r="E37" s="62"/>
      <c r="F37" s="63"/>
      <c r="G37" s="55"/>
      <c r="H37" s="31"/>
      <c r="I37" s="32"/>
      <c r="J37" s="55"/>
      <c r="K37" s="55"/>
      <c r="L37" s="56">
        <f t="shared" si="0"/>
        <v>0</v>
      </c>
      <c r="M37" s="55"/>
      <c r="N37" s="58"/>
      <c r="O37" s="67"/>
      <c r="P37" s="68"/>
      <c r="Q37" s="69"/>
    </row>
    <row r="38" spans="2:17" ht="23.5" customHeight="1" x14ac:dyDescent="0.35">
      <c r="B38" s="22">
        <v>11</v>
      </c>
      <c r="C38" s="21"/>
      <c r="D38" s="61"/>
      <c r="E38" s="62"/>
      <c r="F38" s="63"/>
      <c r="G38" s="55"/>
      <c r="H38" s="55"/>
      <c r="I38" s="55"/>
      <c r="J38" s="55"/>
      <c r="K38" s="55"/>
      <c r="L38" s="56">
        <f t="shared" ref="L38:L127" si="1">K38*J38</f>
        <v>0</v>
      </c>
      <c r="M38" s="55"/>
      <c r="N38" s="58"/>
      <c r="O38" s="67"/>
      <c r="P38" s="68"/>
      <c r="Q38" s="69"/>
    </row>
    <row r="39" spans="2:17" ht="23.5" customHeight="1" x14ac:dyDescent="0.35">
      <c r="B39" s="22">
        <v>12</v>
      </c>
      <c r="C39" s="21"/>
      <c r="D39" s="61"/>
      <c r="E39" s="62"/>
      <c r="F39" s="63"/>
      <c r="G39" s="55"/>
      <c r="H39" s="55"/>
      <c r="I39" s="55"/>
      <c r="J39" s="55"/>
      <c r="K39" s="55"/>
      <c r="L39" s="56">
        <f t="shared" si="1"/>
        <v>0</v>
      </c>
      <c r="M39" s="55"/>
      <c r="N39" s="58"/>
      <c r="O39" s="67"/>
      <c r="P39" s="68"/>
      <c r="Q39" s="69"/>
    </row>
    <row r="40" spans="2:17" ht="23.5" customHeight="1" x14ac:dyDescent="0.35">
      <c r="B40" s="22">
        <v>13</v>
      </c>
      <c r="C40" s="21"/>
      <c r="D40" s="61"/>
      <c r="E40" s="62"/>
      <c r="F40" s="63"/>
      <c r="G40" s="55"/>
      <c r="H40" s="55"/>
      <c r="I40" s="55"/>
      <c r="J40" s="55"/>
      <c r="K40" s="55"/>
      <c r="L40" s="56">
        <f t="shared" si="1"/>
        <v>0</v>
      </c>
      <c r="M40" s="55"/>
      <c r="N40" s="58"/>
      <c r="O40" s="67"/>
      <c r="P40" s="68"/>
      <c r="Q40" s="69"/>
    </row>
    <row r="41" spans="2:17" ht="23.5" customHeight="1" x14ac:dyDescent="0.35">
      <c r="B41" s="22">
        <v>14</v>
      </c>
      <c r="C41" s="21"/>
      <c r="D41" s="61"/>
      <c r="E41" s="62"/>
      <c r="F41" s="63"/>
      <c r="G41" s="22"/>
      <c r="H41" s="22"/>
      <c r="I41" s="22"/>
      <c r="J41" s="22"/>
      <c r="K41" s="22"/>
      <c r="L41" s="23">
        <f t="shared" si="1"/>
        <v>0</v>
      </c>
      <c r="M41" s="22"/>
      <c r="N41" s="29"/>
      <c r="O41" s="64"/>
      <c r="P41" s="65"/>
      <c r="Q41" s="66"/>
    </row>
    <row r="42" spans="2:17" ht="23.5" customHeight="1" x14ac:dyDescent="0.35">
      <c r="B42" s="22">
        <v>15</v>
      </c>
      <c r="C42" s="21"/>
      <c r="D42" s="61"/>
      <c r="E42" s="62"/>
      <c r="F42" s="63"/>
      <c r="G42" s="22"/>
      <c r="H42" s="22"/>
      <c r="I42" s="22"/>
      <c r="J42" s="22"/>
      <c r="K42" s="22"/>
      <c r="L42" s="23">
        <f t="shared" si="1"/>
        <v>0</v>
      </c>
      <c r="M42" s="22"/>
      <c r="N42" s="29"/>
      <c r="O42" s="64"/>
      <c r="P42" s="65"/>
      <c r="Q42" s="66"/>
    </row>
    <row r="43" spans="2:17" ht="23.5" customHeight="1" x14ac:dyDescent="0.35">
      <c r="B43" s="22">
        <v>16</v>
      </c>
      <c r="C43" s="21"/>
      <c r="D43" s="61"/>
      <c r="E43" s="62"/>
      <c r="F43" s="63"/>
      <c r="G43" s="22"/>
      <c r="H43" s="22"/>
      <c r="I43" s="22"/>
      <c r="J43" s="22"/>
      <c r="K43" s="22"/>
      <c r="L43" s="23">
        <f t="shared" si="1"/>
        <v>0</v>
      </c>
      <c r="M43" s="22"/>
      <c r="N43" s="29"/>
      <c r="O43" s="64"/>
      <c r="P43" s="65"/>
      <c r="Q43" s="66"/>
    </row>
    <row r="44" spans="2:17" ht="23.5" customHeight="1" x14ac:dyDescent="0.35">
      <c r="B44" s="22">
        <v>17</v>
      </c>
      <c r="C44" s="21"/>
      <c r="D44" s="61"/>
      <c r="E44" s="62"/>
      <c r="F44" s="63"/>
      <c r="G44" s="22"/>
      <c r="H44" s="22"/>
      <c r="I44" s="22"/>
      <c r="J44" s="22"/>
      <c r="K44" s="22"/>
      <c r="L44" s="23">
        <f t="shared" si="1"/>
        <v>0</v>
      </c>
      <c r="M44" s="22"/>
      <c r="N44" s="29"/>
      <c r="O44" s="64"/>
      <c r="P44" s="65"/>
      <c r="Q44" s="66"/>
    </row>
    <row r="45" spans="2:17" ht="23.5" customHeight="1" x14ac:dyDescent="0.35">
      <c r="B45" s="22">
        <v>18</v>
      </c>
      <c r="C45" s="21"/>
      <c r="D45" s="61"/>
      <c r="E45" s="62"/>
      <c r="F45" s="63"/>
      <c r="G45" s="22"/>
      <c r="H45" s="22"/>
      <c r="I45" s="22"/>
      <c r="J45" s="22"/>
      <c r="K45" s="22"/>
      <c r="L45" s="23">
        <f t="shared" si="1"/>
        <v>0</v>
      </c>
      <c r="M45" s="22"/>
      <c r="N45" s="29"/>
      <c r="O45" s="64"/>
      <c r="P45" s="65"/>
      <c r="Q45" s="66"/>
    </row>
    <row r="46" spans="2:17" ht="23.5" customHeight="1" x14ac:dyDescent="0.35">
      <c r="B46" s="22">
        <v>19</v>
      </c>
      <c r="C46" s="21"/>
      <c r="D46" s="61"/>
      <c r="E46" s="62"/>
      <c r="F46" s="63"/>
      <c r="G46" s="22"/>
      <c r="H46" s="22"/>
      <c r="I46" s="22"/>
      <c r="J46" s="22"/>
      <c r="K46" s="22"/>
      <c r="L46" s="23">
        <f t="shared" si="1"/>
        <v>0</v>
      </c>
      <c r="M46" s="22"/>
      <c r="N46" s="29"/>
      <c r="O46" s="64"/>
      <c r="P46" s="65"/>
      <c r="Q46" s="66"/>
    </row>
    <row r="47" spans="2:17" ht="23.5" customHeight="1" x14ac:dyDescent="0.35">
      <c r="B47" s="22">
        <v>20</v>
      </c>
      <c r="C47" s="21"/>
      <c r="D47" s="61"/>
      <c r="E47" s="62"/>
      <c r="F47" s="63"/>
      <c r="G47" s="22"/>
      <c r="H47" s="22"/>
      <c r="I47" s="22"/>
      <c r="J47" s="22"/>
      <c r="K47" s="22"/>
      <c r="L47" s="23">
        <f t="shared" si="1"/>
        <v>0</v>
      </c>
      <c r="M47" s="22"/>
      <c r="N47" s="29"/>
      <c r="O47" s="64"/>
      <c r="P47" s="65"/>
      <c r="Q47" s="66"/>
    </row>
    <row r="48" spans="2:17" ht="23.5" customHeight="1" x14ac:dyDescent="0.35">
      <c r="B48" s="22">
        <v>21</v>
      </c>
      <c r="C48" s="21"/>
      <c r="D48" s="61"/>
      <c r="E48" s="62"/>
      <c r="F48" s="63"/>
      <c r="G48" s="22"/>
      <c r="H48" s="22"/>
      <c r="I48" s="22"/>
      <c r="J48" s="22"/>
      <c r="K48" s="22"/>
      <c r="L48" s="23">
        <f t="shared" si="1"/>
        <v>0</v>
      </c>
      <c r="M48" s="22"/>
      <c r="N48" s="29"/>
      <c r="O48" s="64"/>
      <c r="P48" s="65"/>
      <c r="Q48" s="66"/>
    </row>
    <row r="49" spans="2:17" ht="23.5" customHeight="1" x14ac:dyDescent="0.35">
      <c r="B49" s="22">
        <v>22</v>
      </c>
      <c r="C49" s="21"/>
      <c r="D49" s="61"/>
      <c r="E49" s="62"/>
      <c r="F49" s="63"/>
      <c r="G49" s="22"/>
      <c r="H49" s="22"/>
      <c r="I49" s="22"/>
      <c r="J49" s="22"/>
      <c r="K49" s="22"/>
      <c r="L49" s="23">
        <f t="shared" si="1"/>
        <v>0</v>
      </c>
      <c r="M49" s="22"/>
      <c r="N49" s="29"/>
      <c r="O49" s="64"/>
      <c r="P49" s="65"/>
      <c r="Q49" s="66"/>
    </row>
    <row r="50" spans="2:17" ht="23.5" customHeight="1" x14ac:dyDescent="0.35">
      <c r="B50" s="22">
        <v>23</v>
      </c>
      <c r="C50" s="21"/>
      <c r="D50" s="61"/>
      <c r="E50" s="62"/>
      <c r="F50" s="63"/>
      <c r="G50" s="22"/>
      <c r="H50" s="22"/>
      <c r="I50" s="22"/>
      <c r="J50" s="22"/>
      <c r="K50" s="22"/>
      <c r="L50" s="23">
        <f t="shared" si="1"/>
        <v>0</v>
      </c>
      <c r="M50" s="22"/>
      <c r="N50" s="29"/>
      <c r="O50" s="64"/>
      <c r="P50" s="65"/>
      <c r="Q50" s="66"/>
    </row>
    <row r="51" spans="2:17" ht="23.5" customHeight="1" x14ac:dyDescent="0.35">
      <c r="B51" s="22">
        <v>24</v>
      </c>
      <c r="C51" s="21"/>
      <c r="D51" s="61"/>
      <c r="E51" s="62"/>
      <c r="F51" s="63"/>
      <c r="G51" s="22"/>
      <c r="H51" s="22"/>
      <c r="I51" s="22"/>
      <c r="J51" s="22"/>
      <c r="K51" s="22"/>
      <c r="L51" s="23">
        <f t="shared" si="1"/>
        <v>0</v>
      </c>
      <c r="M51" s="22"/>
      <c r="N51" s="29"/>
      <c r="O51" s="64"/>
      <c r="P51" s="65"/>
      <c r="Q51" s="66"/>
    </row>
    <row r="52" spans="2:17" ht="23.5" customHeight="1" x14ac:dyDescent="0.35">
      <c r="B52" s="22">
        <v>25</v>
      </c>
      <c r="C52" s="21"/>
      <c r="D52" s="61"/>
      <c r="E52" s="62"/>
      <c r="F52" s="63"/>
      <c r="G52" s="22"/>
      <c r="H52" s="22"/>
      <c r="I52" s="22"/>
      <c r="J52" s="22"/>
      <c r="K52" s="22"/>
      <c r="L52" s="23">
        <f t="shared" si="1"/>
        <v>0</v>
      </c>
      <c r="M52" s="22"/>
      <c r="N52" s="29"/>
      <c r="O52" s="64"/>
      <c r="P52" s="65"/>
      <c r="Q52" s="66"/>
    </row>
    <row r="53" spans="2:17" ht="23.5" customHeight="1" x14ac:dyDescent="0.35">
      <c r="B53" s="22">
        <v>26</v>
      </c>
      <c r="C53" s="21"/>
      <c r="D53" s="61"/>
      <c r="E53" s="62"/>
      <c r="F53" s="63"/>
      <c r="G53" s="22"/>
      <c r="H53" s="22"/>
      <c r="I53" s="22"/>
      <c r="J53" s="22"/>
      <c r="K53" s="22"/>
      <c r="L53" s="23">
        <f t="shared" si="1"/>
        <v>0</v>
      </c>
      <c r="M53" s="22"/>
      <c r="N53" s="29"/>
      <c r="O53" s="64"/>
      <c r="P53" s="65"/>
      <c r="Q53" s="66"/>
    </row>
    <row r="54" spans="2:17" ht="23.5" customHeight="1" x14ac:dyDescent="0.35">
      <c r="B54" s="22">
        <v>27</v>
      </c>
      <c r="C54" s="21"/>
      <c r="D54" s="61"/>
      <c r="E54" s="62"/>
      <c r="F54" s="63"/>
      <c r="G54" s="22"/>
      <c r="H54" s="22"/>
      <c r="I54" s="22"/>
      <c r="J54" s="22"/>
      <c r="K54" s="22"/>
      <c r="L54" s="23">
        <f t="shared" si="1"/>
        <v>0</v>
      </c>
      <c r="M54" s="22"/>
      <c r="N54" s="29"/>
      <c r="O54" s="64"/>
      <c r="P54" s="65"/>
      <c r="Q54" s="66"/>
    </row>
    <row r="55" spans="2:17" ht="23.5" customHeight="1" x14ac:dyDescent="0.35">
      <c r="B55" s="22">
        <v>28</v>
      </c>
      <c r="C55" s="21"/>
      <c r="D55" s="61"/>
      <c r="E55" s="62"/>
      <c r="F55" s="63"/>
      <c r="G55" s="22"/>
      <c r="H55" s="22"/>
      <c r="I55" s="22"/>
      <c r="J55" s="22"/>
      <c r="K55" s="22"/>
      <c r="L55" s="23">
        <f t="shared" si="1"/>
        <v>0</v>
      </c>
      <c r="M55" s="22"/>
      <c r="N55" s="29"/>
      <c r="O55" s="64"/>
      <c r="P55" s="65"/>
      <c r="Q55" s="66"/>
    </row>
    <row r="56" spans="2:17" ht="23.5" customHeight="1" x14ac:dyDescent="0.35">
      <c r="B56" s="22">
        <v>29</v>
      </c>
      <c r="C56" s="21"/>
      <c r="D56" s="61"/>
      <c r="E56" s="62"/>
      <c r="F56" s="63"/>
      <c r="G56" s="22"/>
      <c r="H56" s="22"/>
      <c r="I56" s="22"/>
      <c r="J56" s="22"/>
      <c r="K56" s="22"/>
      <c r="L56" s="23">
        <f t="shared" si="1"/>
        <v>0</v>
      </c>
      <c r="M56" s="22"/>
      <c r="N56" s="29"/>
      <c r="O56" s="64"/>
      <c r="P56" s="65"/>
      <c r="Q56" s="66"/>
    </row>
    <row r="57" spans="2:17" ht="23.5" customHeight="1" x14ac:dyDescent="0.35">
      <c r="B57" s="22">
        <v>30</v>
      </c>
      <c r="C57" s="21"/>
      <c r="D57" s="61"/>
      <c r="E57" s="62"/>
      <c r="F57" s="63"/>
      <c r="G57" s="22"/>
      <c r="H57" s="22"/>
      <c r="I57" s="22"/>
      <c r="J57" s="22"/>
      <c r="K57" s="22"/>
      <c r="L57" s="23">
        <f t="shared" si="1"/>
        <v>0</v>
      </c>
      <c r="M57" s="22"/>
      <c r="N57" s="29"/>
      <c r="O57" s="64"/>
      <c r="P57" s="65"/>
      <c r="Q57" s="66"/>
    </row>
    <row r="58" spans="2:17" ht="23.5" customHeight="1" x14ac:dyDescent="0.35">
      <c r="B58" s="22">
        <v>31</v>
      </c>
      <c r="C58" s="21"/>
      <c r="D58" s="61"/>
      <c r="E58" s="62"/>
      <c r="F58" s="63"/>
      <c r="G58" s="22"/>
      <c r="H58" s="22"/>
      <c r="I58" s="22"/>
      <c r="J58" s="22"/>
      <c r="K58" s="22"/>
      <c r="L58" s="23">
        <f t="shared" si="1"/>
        <v>0</v>
      </c>
      <c r="M58" s="22"/>
      <c r="N58" s="29"/>
      <c r="O58" s="64"/>
      <c r="P58" s="65"/>
      <c r="Q58" s="66"/>
    </row>
    <row r="59" spans="2:17" ht="23.5" customHeight="1" x14ac:dyDescent="0.35">
      <c r="B59" s="22">
        <v>32</v>
      </c>
      <c r="C59" s="21"/>
      <c r="D59" s="61"/>
      <c r="E59" s="62"/>
      <c r="F59" s="63"/>
      <c r="G59" s="22"/>
      <c r="H59" s="22"/>
      <c r="I59" s="22"/>
      <c r="J59" s="22"/>
      <c r="K59" s="22"/>
      <c r="L59" s="23">
        <f t="shared" si="1"/>
        <v>0</v>
      </c>
      <c r="M59" s="22"/>
      <c r="N59" s="29"/>
      <c r="O59" s="64"/>
      <c r="P59" s="65"/>
      <c r="Q59" s="66"/>
    </row>
    <row r="60" spans="2:17" ht="23.5" customHeight="1" x14ac:dyDescent="0.35">
      <c r="B60" s="22">
        <v>33</v>
      </c>
      <c r="C60" s="21"/>
      <c r="D60" s="61"/>
      <c r="E60" s="62"/>
      <c r="F60" s="63"/>
      <c r="G60" s="22"/>
      <c r="H60" s="22"/>
      <c r="I60" s="22"/>
      <c r="J60" s="22"/>
      <c r="K60" s="22"/>
      <c r="L60" s="23">
        <f t="shared" si="1"/>
        <v>0</v>
      </c>
      <c r="M60" s="22"/>
      <c r="N60" s="29"/>
      <c r="O60" s="64"/>
      <c r="P60" s="65"/>
      <c r="Q60" s="66"/>
    </row>
    <row r="61" spans="2:17" ht="23.5" customHeight="1" x14ac:dyDescent="0.35">
      <c r="B61" s="22">
        <v>34</v>
      </c>
      <c r="C61" s="21"/>
      <c r="D61" s="61"/>
      <c r="E61" s="62"/>
      <c r="F61" s="63"/>
      <c r="G61" s="22"/>
      <c r="H61" s="22"/>
      <c r="I61" s="22"/>
      <c r="J61" s="22"/>
      <c r="K61" s="22"/>
      <c r="L61" s="23">
        <f t="shared" si="1"/>
        <v>0</v>
      </c>
      <c r="M61" s="22"/>
      <c r="N61" s="29"/>
      <c r="O61" s="64"/>
      <c r="P61" s="65"/>
      <c r="Q61" s="66"/>
    </row>
    <row r="62" spans="2:17" ht="23.5" customHeight="1" x14ac:dyDescent="0.35">
      <c r="B62" s="22">
        <v>35</v>
      </c>
      <c r="C62" s="21"/>
      <c r="D62" s="61"/>
      <c r="E62" s="62"/>
      <c r="F62" s="63"/>
      <c r="G62" s="22"/>
      <c r="H62" s="22"/>
      <c r="I62" s="22"/>
      <c r="J62" s="22"/>
      <c r="K62" s="22"/>
      <c r="L62" s="23">
        <f t="shared" si="1"/>
        <v>0</v>
      </c>
      <c r="M62" s="22"/>
      <c r="N62" s="29"/>
      <c r="O62" s="64"/>
      <c r="P62" s="65"/>
      <c r="Q62" s="66"/>
    </row>
    <row r="63" spans="2:17" ht="23.5" customHeight="1" x14ac:dyDescent="0.35">
      <c r="B63" s="22">
        <v>36</v>
      </c>
      <c r="C63" s="21"/>
      <c r="D63" s="61"/>
      <c r="E63" s="62"/>
      <c r="F63" s="63"/>
      <c r="G63" s="22"/>
      <c r="H63" s="22"/>
      <c r="I63" s="22"/>
      <c r="J63" s="22"/>
      <c r="K63" s="22"/>
      <c r="L63" s="23">
        <f t="shared" si="1"/>
        <v>0</v>
      </c>
      <c r="M63" s="22"/>
      <c r="N63" s="29"/>
      <c r="O63" s="64"/>
      <c r="P63" s="65"/>
      <c r="Q63" s="66"/>
    </row>
    <row r="64" spans="2:17" ht="23.5" customHeight="1" x14ac:dyDescent="0.35">
      <c r="B64" s="22">
        <v>37</v>
      </c>
      <c r="C64" s="21"/>
      <c r="D64" s="61"/>
      <c r="E64" s="62"/>
      <c r="F64" s="63"/>
      <c r="G64" s="22"/>
      <c r="H64" s="22"/>
      <c r="I64" s="22"/>
      <c r="J64" s="22"/>
      <c r="K64" s="22"/>
      <c r="L64" s="23">
        <f t="shared" si="1"/>
        <v>0</v>
      </c>
      <c r="M64" s="22"/>
      <c r="N64" s="29"/>
      <c r="O64" s="64"/>
      <c r="P64" s="65"/>
      <c r="Q64" s="66"/>
    </row>
    <row r="65" spans="2:17" ht="23.5" customHeight="1" x14ac:dyDescent="0.35">
      <c r="B65" s="22">
        <v>38</v>
      </c>
      <c r="C65" s="21"/>
      <c r="D65" s="61"/>
      <c r="E65" s="62"/>
      <c r="F65" s="63"/>
      <c r="G65" s="22"/>
      <c r="H65" s="22"/>
      <c r="I65" s="22"/>
      <c r="J65" s="22"/>
      <c r="K65" s="22"/>
      <c r="L65" s="23">
        <f t="shared" si="1"/>
        <v>0</v>
      </c>
      <c r="M65" s="22"/>
      <c r="N65" s="29"/>
      <c r="O65" s="64"/>
      <c r="P65" s="65"/>
      <c r="Q65" s="66"/>
    </row>
    <row r="66" spans="2:17" ht="23.5" customHeight="1" x14ac:dyDescent="0.35">
      <c r="B66" s="22">
        <v>39</v>
      </c>
      <c r="C66" s="21"/>
      <c r="D66" s="61"/>
      <c r="E66" s="62"/>
      <c r="F66" s="63"/>
      <c r="G66" s="22"/>
      <c r="H66" s="22"/>
      <c r="I66" s="22"/>
      <c r="J66" s="22"/>
      <c r="K66" s="22"/>
      <c r="L66" s="23">
        <f t="shared" si="1"/>
        <v>0</v>
      </c>
      <c r="M66" s="22"/>
      <c r="N66" s="29"/>
      <c r="O66" s="64"/>
      <c r="P66" s="65"/>
      <c r="Q66" s="66"/>
    </row>
    <row r="67" spans="2:17" ht="23.5" customHeight="1" x14ac:dyDescent="0.35">
      <c r="B67" s="22">
        <v>40</v>
      </c>
      <c r="C67" s="21"/>
      <c r="D67" s="61"/>
      <c r="E67" s="62"/>
      <c r="F67" s="63"/>
      <c r="G67" s="22"/>
      <c r="H67" s="22"/>
      <c r="I67" s="22"/>
      <c r="J67" s="22"/>
      <c r="K67" s="22"/>
      <c r="L67" s="23">
        <f t="shared" si="1"/>
        <v>0</v>
      </c>
      <c r="M67" s="22"/>
      <c r="N67" s="29"/>
      <c r="O67" s="64"/>
      <c r="P67" s="65"/>
      <c r="Q67" s="66"/>
    </row>
    <row r="68" spans="2:17" ht="23.5" customHeight="1" x14ac:dyDescent="0.35">
      <c r="B68" s="22">
        <v>41</v>
      </c>
      <c r="C68" s="21"/>
      <c r="D68" s="61"/>
      <c r="E68" s="62"/>
      <c r="F68" s="63"/>
      <c r="G68" s="22"/>
      <c r="H68" s="22"/>
      <c r="I68" s="22"/>
      <c r="J68" s="22"/>
      <c r="K68" s="22"/>
      <c r="L68" s="23">
        <f t="shared" si="1"/>
        <v>0</v>
      </c>
      <c r="M68" s="22"/>
      <c r="N68" s="29"/>
      <c r="O68" s="64"/>
      <c r="P68" s="65"/>
      <c r="Q68" s="66"/>
    </row>
    <row r="69" spans="2:17" ht="23.5" customHeight="1" x14ac:dyDescent="0.35">
      <c r="B69" s="22">
        <v>42</v>
      </c>
      <c r="C69" s="21"/>
      <c r="D69" s="61"/>
      <c r="E69" s="62"/>
      <c r="F69" s="63"/>
      <c r="G69" s="22"/>
      <c r="H69" s="22"/>
      <c r="I69" s="22"/>
      <c r="J69" s="22"/>
      <c r="K69" s="22"/>
      <c r="L69" s="23">
        <f t="shared" si="1"/>
        <v>0</v>
      </c>
      <c r="M69" s="22"/>
      <c r="N69" s="44"/>
      <c r="O69" s="44"/>
      <c r="P69" s="45"/>
      <c r="Q69" s="46"/>
    </row>
    <row r="70" spans="2:17" ht="23.5" customHeight="1" x14ac:dyDescent="0.35">
      <c r="B70" s="22">
        <v>43</v>
      </c>
      <c r="C70" s="21"/>
      <c r="D70" s="61"/>
      <c r="E70" s="62"/>
      <c r="F70" s="63"/>
      <c r="G70" s="22"/>
      <c r="H70" s="22"/>
      <c r="I70" s="22"/>
      <c r="J70" s="22"/>
      <c r="K70" s="22"/>
      <c r="L70" s="23">
        <f t="shared" si="1"/>
        <v>0</v>
      </c>
      <c r="M70" s="22"/>
      <c r="N70" s="44"/>
      <c r="O70" s="44"/>
      <c r="P70" s="45"/>
      <c r="Q70" s="46"/>
    </row>
    <row r="71" spans="2:17" ht="23.5" customHeight="1" x14ac:dyDescent="0.35">
      <c r="B71" s="22">
        <v>44</v>
      </c>
      <c r="C71" s="21"/>
      <c r="D71" s="61"/>
      <c r="E71" s="62"/>
      <c r="F71" s="63"/>
      <c r="G71" s="22"/>
      <c r="H71" s="22"/>
      <c r="I71" s="22"/>
      <c r="J71" s="22"/>
      <c r="K71" s="22"/>
      <c r="L71" s="23">
        <f t="shared" si="1"/>
        <v>0</v>
      </c>
      <c r="M71" s="22"/>
      <c r="N71" s="44"/>
      <c r="O71" s="44"/>
      <c r="P71" s="45"/>
      <c r="Q71" s="46"/>
    </row>
    <row r="72" spans="2:17" ht="23.5" customHeight="1" x14ac:dyDescent="0.35">
      <c r="B72" s="22">
        <v>45</v>
      </c>
      <c r="C72" s="21"/>
      <c r="D72" s="61"/>
      <c r="E72" s="62"/>
      <c r="F72" s="63"/>
      <c r="G72" s="22"/>
      <c r="H72" s="22"/>
      <c r="I72" s="22"/>
      <c r="J72" s="22"/>
      <c r="K72" s="22"/>
      <c r="L72" s="23">
        <f t="shared" si="1"/>
        <v>0</v>
      </c>
      <c r="M72" s="22"/>
      <c r="N72" s="44"/>
      <c r="O72" s="44"/>
      <c r="P72" s="45"/>
      <c r="Q72" s="46"/>
    </row>
    <row r="73" spans="2:17" ht="23.5" customHeight="1" x14ac:dyDescent="0.35">
      <c r="B73" s="22">
        <v>46</v>
      </c>
      <c r="C73" s="21"/>
      <c r="D73" s="61"/>
      <c r="E73" s="62"/>
      <c r="F73" s="63"/>
      <c r="G73" s="22"/>
      <c r="H73" s="22"/>
      <c r="I73" s="22"/>
      <c r="J73" s="22"/>
      <c r="K73" s="22"/>
      <c r="L73" s="23">
        <f t="shared" si="1"/>
        <v>0</v>
      </c>
      <c r="M73" s="22"/>
      <c r="N73" s="44"/>
      <c r="O73" s="44"/>
      <c r="P73" s="45"/>
      <c r="Q73" s="46"/>
    </row>
    <row r="74" spans="2:17" ht="23.5" customHeight="1" x14ac:dyDescent="0.35">
      <c r="B74" s="22">
        <v>47</v>
      </c>
      <c r="C74" s="21"/>
      <c r="D74" s="61"/>
      <c r="E74" s="62"/>
      <c r="F74" s="63"/>
      <c r="G74" s="22"/>
      <c r="H74" s="22"/>
      <c r="I74" s="22"/>
      <c r="J74" s="22"/>
      <c r="K74" s="22"/>
      <c r="L74" s="23">
        <f t="shared" si="1"/>
        <v>0</v>
      </c>
      <c r="M74" s="22"/>
      <c r="N74" s="44"/>
      <c r="O74" s="44"/>
      <c r="P74" s="45"/>
      <c r="Q74" s="46"/>
    </row>
    <row r="75" spans="2:17" ht="23.5" customHeight="1" x14ac:dyDescent="0.35">
      <c r="B75" s="22">
        <v>48</v>
      </c>
      <c r="C75" s="21"/>
      <c r="D75" s="61"/>
      <c r="E75" s="62"/>
      <c r="F75" s="63"/>
      <c r="G75" s="22"/>
      <c r="H75" s="22"/>
      <c r="I75" s="22"/>
      <c r="J75" s="22"/>
      <c r="K75" s="22"/>
      <c r="L75" s="23">
        <f t="shared" si="1"/>
        <v>0</v>
      </c>
      <c r="M75" s="22"/>
      <c r="N75" s="44"/>
      <c r="O75" s="44"/>
      <c r="P75" s="45"/>
      <c r="Q75" s="46"/>
    </row>
    <row r="76" spans="2:17" ht="23.5" customHeight="1" x14ac:dyDescent="0.35">
      <c r="B76" s="22">
        <v>49</v>
      </c>
      <c r="C76" s="21"/>
      <c r="D76" s="61"/>
      <c r="E76" s="62"/>
      <c r="F76" s="63"/>
      <c r="G76" s="22"/>
      <c r="H76" s="22"/>
      <c r="I76" s="22"/>
      <c r="J76" s="22"/>
      <c r="K76" s="22"/>
      <c r="L76" s="23">
        <f t="shared" si="1"/>
        <v>0</v>
      </c>
      <c r="M76" s="22"/>
      <c r="N76" s="44"/>
      <c r="O76" s="44"/>
      <c r="P76" s="45"/>
      <c r="Q76" s="46"/>
    </row>
    <row r="77" spans="2:17" ht="23.5" customHeight="1" x14ac:dyDescent="0.35">
      <c r="B77" s="22">
        <v>50</v>
      </c>
      <c r="C77" s="21"/>
      <c r="D77" s="61"/>
      <c r="E77" s="62"/>
      <c r="F77" s="63"/>
      <c r="G77" s="22"/>
      <c r="H77" s="22"/>
      <c r="I77" s="22"/>
      <c r="J77" s="22"/>
      <c r="K77" s="22"/>
      <c r="L77" s="23">
        <f t="shared" si="1"/>
        <v>0</v>
      </c>
      <c r="M77" s="22"/>
      <c r="N77" s="44"/>
      <c r="O77" s="44"/>
      <c r="P77" s="45"/>
      <c r="Q77" s="46"/>
    </row>
    <row r="78" spans="2:17" ht="23.5" customHeight="1" x14ac:dyDescent="0.35">
      <c r="B78" s="22">
        <v>51</v>
      </c>
      <c r="C78" s="21"/>
      <c r="D78" s="61"/>
      <c r="E78" s="62"/>
      <c r="F78" s="63"/>
      <c r="G78" s="22"/>
      <c r="H78" s="22"/>
      <c r="I78" s="22"/>
      <c r="J78" s="22"/>
      <c r="K78" s="22"/>
      <c r="L78" s="23">
        <f t="shared" si="1"/>
        <v>0</v>
      </c>
      <c r="M78" s="22"/>
      <c r="N78" s="44"/>
      <c r="O78" s="44"/>
      <c r="P78" s="45"/>
      <c r="Q78" s="46"/>
    </row>
    <row r="79" spans="2:17" ht="23.5" customHeight="1" x14ac:dyDescent="0.35">
      <c r="B79" s="22">
        <v>52</v>
      </c>
      <c r="C79" s="21"/>
      <c r="D79" s="61"/>
      <c r="E79" s="62"/>
      <c r="F79" s="63"/>
      <c r="G79" s="22"/>
      <c r="H79" s="22"/>
      <c r="I79" s="22"/>
      <c r="J79" s="22"/>
      <c r="K79" s="22"/>
      <c r="L79" s="23">
        <f t="shared" si="1"/>
        <v>0</v>
      </c>
      <c r="M79" s="22"/>
      <c r="N79" s="44"/>
      <c r="O79" s="44"/>
      <c r="P79" s="45"/>
      <c r="Q79" s="46"/>
    </row>
    <row r="80" spans="2:17" ht="23.5" customHeight="1" x14ac:dyDescent="0.35">
      <c r="B80" s="22">
        <v>53</v>
      </c>
      <c r="C80" s="21"/>
      <c r="D80" s="61"/>
      <c r="E80" s="62"/>
      <c r="F80" s="63"/>
      <c r="G80" s="22"/>
      <c r="H80" s="22"/>
      <c r="I80" s="22"/>
      <c r="J80" s="22"/>
      <c r="K80" s="22"/>
      <c r="L80" s="23">
        <f t="shared" si="1"/>
        <v>0</v>
      </c>
      <c r="M80" s="22"/>
      <c r="N80" s="44"/>
      <c r="O80" s="44"/>
      <c r="P80" s="45"/>
      <c r="Q80" s="46"/>
    </row>
    <row r="81" spans="2:17" ht="23.5" customHeight="1" x14ac:dyDescent="0.35">
      <c r="B81" s="22">
        <v>54</v>
      </c>
      <c r="C81" s="21"/>
      <c r="D81" s="61"/>
      <c r="E81" s="62"/>
      <c r="F81" s="63"/>
      <c r="G81" s="22"/>
      <c r="H81" s="22"/>
      <c r="I81" s="22"/>
      <c r="J81" s="22"/>
      <c r="K81" s="22"/>
      <c r="L81" s="23">
        <f t="shared" si="1"/>
        <v>0</v>
      </c>
      <c r="M81" s="22"/>
      <c r="N81" s="44"/>
      <c r="O81" s="44"/>
      <c r="P81" s="45"/>
      <c r="Q81" s="46"/>
    </row>
    <row r="82" spans="2:17" ht="23.5" customHeight="1" x14ac:dyDescent="0.35">
      <c r="B82" s="22">
        <v>55</v>
      </c>
      <c r="C82" s="21"/>
      <c r="D82" s="61"/>
      <c r="E82" s="62"/>
      <c r="F82" s="63"/>
      <c r="G82" s="22"/>
      <c r="H82" s="22"/>
      <c r="I82" s="22"/>
      <c r="J82" s="22"/>
      <c r="K82" s="22"/>
      <c r="L82" s="23">
        <f t="shared" si="1"/>
        <v>0</v>
      </c>
      <c r="M82" s="22"/>
      <c r="N82" s="44"/>
      <c r="O82" s="44"/>
      <c r="P82" s="45"/>
      <c r="Q82" s="46"/>
    </row>
    <row r="83" spans="2:17" ht="23.5" customHeight="1" x14ac:dyDescent="0.35">
      <c r="B83" s="22">
        <v>56</v>
      </c>
      <c r="C83" s="21"/>
      <c r="D83" s="61"/>
      <c r="E83" s="62"/>
      <c r="F83" s="63"/>
      <c r="G83" s="22"/>
      <c r="H83" s="22"/>
      <c r="I83" s="22"/>
      <c r="J83" s="22"/>
      <c r="K83" s="22"/>
      <c r="L83" s="23">
        <f t="shared" si="1"/>
        <v>0</v>
      </c>
      <c r="M83" s="22"/>
      <c r="N83" s="44"/>
      <c r="O83" s="44"/>
      <c r="P83" s="45"/>
      <c r="Q83" s="46"/>
    </row>
    <row r="84" spans="2:17" ht="23.5" customHeight="1" x14ac:dyDescent="0.35">
      <c r="B84" s="22">
        <v>57</v>
      </c>
      <c r="C84" s="21"/>
      <c r="D84" s="61"/>
      <c r="E84" s="62"/>
      <c r="F84" s="63"/>
      <c r="G84" s="22"/>
      <c r="H84" s="22"/>
      <c r="I84" s="22"/>
      <c r="J84" s="22"/>
      <c r="K84" s="22"/>
      <c r="L84" s="23">
        <f t="shared" si="1"/>
        <v>0</v>
      </c>
      <c r="M84" s="22"/>
      <c r="N84" s="44"/>
      <c r="O84" s="44"/>
      <c r="P84" s="45"/>
      <c r="Q84" s="46"/>
    </row>
    <row r="85" spans="2:17" ht="23.5" customHeight="1" x14ac:dyDescent="0.35">
      <c r="B85" s="22">
        <v>58</v>
      </c>
      <c r="C85" s="21"/>
      <c r="D85" s="61"/>
      <c r="E85" s="62"/>
      <c r="F85" s="63"/>
      <c r="G85" s="22"/>
      <c r="H85" s="22"/>
      <c r="I85" s="22"/>
      <c r="J85" s="22"/>
      <c r="K85" s="22"/>
      <c r="L85" s="23">
        <f t="shared" si="1"/>
        <v>0</v>
      </c>
      <c r="M85" s="22"/>
      <c r="N85" s="44"/>
      <c r="O85" s="44"/>
      <c r="P85" s="45"/>
      <c r="Q85" s="46"/>
    </row>
    <row r="86" spans="2:17" ht="23.5" customHeight="1" x14ac:dyDescent="0.35">
      <c r="B86" s="22">
        <v>59</v>
      </c>
      <c r="C86" s="21"/>
      <c r="D86" s="61"/>
      <c r="E86" s="62"/>
      <c r="F86" s="63"/>
      <c r="G86" s="22"/>
      <c r="H86" s="22"/>
      <c r="I86" s="22"/>
      <c r="J86" s="22"/>
      <c r="K86" s="22"/>
      <c r="L86" s="23">
        <f t="shared" si="1"/>
        <v>0</v>
      </c>
      <c r="M86" s="22"/>
      <c r="N86" s="44"/>
      <c r="O86" s="44"/>
      <c r="P86" s="45"/>
      <c r="Q86" s="46"/>
    </row>
    <row r="87" spans="2:17" ht="23.5" customHeight="1" x14ac:dyDescent="0.35">
      <c r="B87" s="22">
        <v>60</v>
      </c>
      <c r="C87" s="21"/>
      <c r="D87" s="61"/>
      <c r="E87" s="62"/>
      <c r="F87" s="63"/>
      <c r="G87" s="22"/>
      <c r="H87" s="22"/>
      <c r="I87" s="22"/>
      <c r="J87" s="22"/>
      <c r="K87" s="22"/>
      <c r="L87" s="23">
        <f t="shared" si="1"/>
        <v>0</v>
      </c>
      <c r="M87" s="22"/>
      <c r="N87" s="44"/>
      <c r="O87" s="44"/>
      <c r="P87" s="45"/>
      <c r="Q87" s="46"/>
    </row>
    <row r="88" spans="2:17" ht="23.5" customHeight="1" x14ac:dyDescent="0.35">
      <c r="B88" s="22">
        <v>61</v>
      </c>
      <c r="C88" s="21"/>
      <c r="D88" s="61"/>
      <c r="E88" s="62"/>
      <c r="F88" s="63"/>
      <c r="G88" s="22"/>
      <c r="H88" s="22"/>
      <c r="I88" s="22"/>
      <c r="J88" s="22"/>
      <c r="K88" s="22"/>
      <c r="L88" s="23">
        <f t="shared" si="1"/>
        <v>0</v>
      </c>
      <c r="M88" s="22"/>
      <c r="N88" s="44"/>
      <c r="O88" s="44"/>
      <c r="P88" s="45"/>
      <c r="Q88" s="46"/>
    </row>
    <row r="89" spans="2:17" ht="23.5" customHeight="1" x14ac:dyDescent="0.35">
      <c r="B89" s="22">
        <v>62</v>
      </c>
      <c r="C89" s="21"/>
      <c r="D89" s="61"/>
      <c r="E89" s="62"/>
      <c r="F89" s="63"/>
      <c r="G89" s="22"/>
      <c r="H89" s="22"/>
      <c r="I89" s="22"/>
      <c r="J89" s="22"/>
      <c r="K89" s="22"/>
      <c r="L89" s="23">
        <f t="shared" si="1"/>
        <v>0</v>
      </c>
      <c r="M89" s="22"/>
      <c r="N89" s="44"/>
      <c r="O89" s="44"/>
      <c r="P89" s="45"/>
      <c r="Q89" s="46"/>
    </row>
    <row r="90" spans="2:17" ht="23.5" customHeight="1" x14ac:dyDescent="0.35">
      <c r="B90" s="22">
        <v>63</v>
      </c>
      <c r="C90" s="21"/>
      <c r="D90" s="61"/>
      <c r="E90" s="62"/>
      <c r="F90" s="63"/>
      <c r="G90" s="22"/>
      <c r="H90" s="22"/>
      <c r="I90" s="22"/>
      <c r="J90" s="22"/>
      <c r="K90" s="22"/>
      <c r="L90" s="23">
        <f t="shared" si="1"/>
        <v>0</v>
      </c>
      <c r="M90" s="22"/>
      <c r="N90" s="44"/>
      <c r="O90" s="44"/>
      <c r="P90" s="45"/>
      <c r="Q90" s="46"/>
    </row>
    <row r="91" spans="2:17" ht="23.5" customHeight="1" x14ac:dyDescent="0.35">
      <c r="B91" s="22">
        <v>64</v>
      </c>
      <c r="C91" s="21"/>
      <c r="D91" s="61"/>
      <c r="E91" s="62"/>
      <c r="F91" s="63"/>
      <c r="G91" s="22"/>
      <c r="H91" s="22"/>
      <c r="I91" s="22"/>
      <c r="J91" s="22"/>
      <c r="K91" s="22"/>
      <c r="L91" s="23">
        <f t="shared" si="1"/>
        <v>0</v>
      </c>
      <c r="M91" s="22"/>
      <c r="N91" s="44"/>
      <c r="O91" s="44"/>
      <c r="P91" s="45"/>
      <c r="Q91" s="46"/>
    </row>
    <row r="92" spans="2:17" ht="23.5" customHeight="1" x14ac:dyDescent="0.35">
      <c r="B92" s="22">
        <v>65</v>
      </c>
      <c r="C92" s="21"/>
      <c r="D92" s="61"/>
      <c r="E92" s="62"/>
      <c r="F92" s="63"/>
      <c r="G92" s="22"/>
      <c r="H92" s="22"/>
      <c r="I92" s="22"/>
      <c r="J92" s="22"/>
      <c r="K92" s="22"/>
      <c r="L92" s="23">
        <f t="shared" si="1"/>
        <v>0</v>
      </c>
      <c r="M92" s="22"/>
      <c r="N92" s="44"/>
      <c r="O92" s="44"/>
      <c r="P92" s="45"/>
      <c r="Q92" s="46"/>
    </row>
    <row r="93" spans="2:17" ht="23.5" customHeight="1" x14ac:dyDescent="0.35">
      <c r="B93" s="22">
        <v>66</v>
      </c>
      <c r="C93" s="21"/>
      <c r="D93" s="61"/>
      <c r="E93" s="62"/>
      <c r="F93" s="63"/>
      <c r="G93" s="22"/>
      <c r="H93" s="22"/>
      <c r="I93" s="22"/>
      <c r="J93" s="22"/>
      <c r="K93" s="22"/>
      <c r="L93" s="23">
        <f t="shared" si="1"/>
        <v>0</v>
      </c>
      <c r="M93" s="22"/>
      <c r="N93" s="44"/>
      <c r="O93" s="44"/>
      <c r="P93" s="45"/>
      <c r="Q93" s="46"/>
    </row>
    <row r="94" spans="2:17" ht="23.5" customHeight="1" x14ac:dyDescent="0.35">
      <c r="B94" s="22">
        <v>67</v>
      </c>
      <c r="C94" s="21"/>
      <c r="D94" s="61"/>
      <c r="E94" s="62"/>
      <c r="F94" s="63"/>
      <c r="G94" s="22"/>
      <c r="H94" s="22"/>
      <c r="I94" s="22"/>
      <c r="J94" s="22"/>
      <c r="K94" s="22"/>
      <c r="L94" s="23">
        <f t="shared" si="1"/>
        <v>0</v>
      </c>
      <c r="M94" s="22"/>
      <c r="N94" s="44"/>
      <c r="O94" s="44"/>
      <c r="P94" s="45"/>
      <c r="Q94" s="46"/>
    </row>
    <row r="95" spans="2:17" ht="23.5" customHeight="1" x14ac:dyDescent="0.35">
      <c r="B95" s="22">
        <v>68</v>
      </c>
      <c r="C95" s="21"/>
      <c r="D95" s="61"/>
      <c r="E95" s="62"/>
      <c r="F95" s="63"/>
      <c r="G95" s="22"/>
      <c r="H95" s="22"/>
      <c r="I95" s="22"/>
      <c r="J95" s="22"/>
      <c r="K95" s="22"/>
      <c r="L95" s="23">
        <f t="shared" si="1"/>
        <v>0</v>
      </c>
      <c r="M95" s="22"/>
      <c r="N95" s="44"/>
      <c r="O95" s="44"/>
      <c r="P95" s="45"/>
      <c r="Q95" s="46"/>
    </row>
    <row r="96" spans="2:17" ht="23.5" customHeight="1" x14ac:dyDescent="0.35">
      <c r="B96" s="22">
        <v>69</v>
      </c>
      <c r="C96" s="21"/>
      <c r="D96" s="61"/>
      <c r="E96" s="62"/>
      <c r="F96" s="63"/>
      <c r="G96" s="22"/>
      <c r="H96" s="22"/>
      <c r="I96" s="22"/>
      <c r="J96" s="22"/>
      <c r="K96" s="22"/>
      <c r="L96" s="23">
        <f t="shared" si="1"/>
        <v>0</v>
      </c>
      <c r="M96" s="22"/>
      <c r="N96" s="44"/>
      <c r="O96" s="44"/>
      <c r="P96" s="45"/>
      <c r="Q96" s="46"/>
    </row>
    <row r="97" spans="2:17" ht="23.5" customHeight="1" x14ac:dyDescent="0.35">
      <c r="B97" s="22">
        <v>70</v>
      </c>
      <c r="C97" s="21"/>
      <c r="D97" s="61"/>
      <c r="E97" s="62"/>
      <c r="F97" s="63"/>
      <c r="G97" s="22"/>
      <c r="H97" s="22"/>
      <c r="I97" s="22"/>
      <c r="J97" s="22"/>
      <c r="K97" s="22"/>
      <c r="L97" s="23">
        <f t="shared" si="1"/>
        <v>0</v>
      </c>
      <c r="M97" s="22"/>
      <c r="N97" s="44"/>
      <c r="O97" s="44"/>
      <c r="P97" s="45"/>
      <c r="Q97" s="46"/>
    </row>
    <row r="98" spans="2:17" ht="23.5" customHeight="1" x14ac:dyDescent="0.35">
      <c r="B98" s="22">
        <v>71</v>
      </c>
      <c r="C98" s="21"/>
      <c r="D98" s="61"/>
      <c r="E98" s="62"/>
      <c r="F98" s="63"/>
      <c r="G98" s="22"/>
      <c r="H98" s="22"/>
      <c r="I98" s="22"/>
      <c r="J98" s="22"/>
      <c r="K98" s="22"/>
      <c r="L98" s="23">
        <f t="shared" si="1"/>
        <v>0</v>
      </c>
      <c r="M98" s="22"/>
      <c r="N98" s="44"/>
      <c r="O98" s="44"/>
      <c r="P98" s="45"/>
      <c r="Q98" s="46"/>
    </row>
    <row r="99" spans="2:17" ht="23.5" customHeight="1" x14ac:dyDescent="0.35">
      <c r="B99" s="22">
        <v>72</v>
      </c>
      <c r="C99" s="21"/>
      <c r="D99" s="61"/>
      <c r="E99" s="62"/>
      <c r="F99" s="63"/>
      <c r="G99" s="22"/>
      <c r="H99" s="22"/>
      <c r="I99" s="22"/>
      <c r="J99" s="22"/>
      <c r="K99" s="22"/>
      <c r="L99" s="23">
        <f t="shared" si="1"/>
        <v>0</v>
      </c>
      <c r="M99" s="22"/>
      <c r="N99" s="44"/>
      <c r="O99" s="44"/>
      <c r="P99" s="45"/>
      <c r="Q99" s="46"/>
    </row>
    <row r="100" spans="2:17" ht="23.5" customHeight="1" x14ac:dyDescent="0.35">
      <c r="B100" s="22">
        <v>73</v>
      </c>
      <c r="C100" s="21"/>
      <c r="D100" s="61"/>
      <c r="E100" s="62"/>
      <c r="F100" s="63"/>
      <c r="G100" s="22"/>
      <c r="H100" s="22"/>
      <c r="I100" s="22"/>
      <c r="J100" s="22"/>
      <c r="K100" s="22"/>
      <c r="L100" s="23">
        <f t="shared" si="1"/>
        <v>0</v>
      </c>
      <c r="M100" s="22"/>
      <c r="N100" s="44"/>
      <c r="O100" s="44"/>
      <c r="P100" s="45"/>
      <c r="Q100" s="46"/>
    </row>
    <row r="101" spans="2:17" ht="23.5" customHeight="1" x14ac:dyDescent="0.35">
      <c r="B101" s="22">
        <v>74</v>
      </c>
      <c r="C101" s="21"/>
      <c r="D101" s="61"/>
      <c r="E101" s="62"/>
      <c r="F101" s="63"/>
      <c r="G101" s="22"/>
      <c r="H101" s="22"/>
      <c r="I101" s="22"/>
      <c r="J101" s="22"/>
      <c r="K101" s="22"/>
      <c r="L101" s="23">
        <f t="shared" si="1"/>
        <v>0</v>
      </c>
      <c r="M101" s="22"/>
      <c r="N101" s="44"/>
      <c r="O101" s="44"/>
      <c r="P101" s="45"/>
      <c r="Q101" s="46"/>
    </row>
    <row r="102" spans="2:17" ht="23.5" customHeight="1" x14ac:dyDescent="0.35">
      <c r="B102" s="22">
        <v>75</v>
      </c>
      <c r="C102" s="21"/>
      <c r="D102" s="61"/>
      <c r="E102" s="62"/>
      <c r="F102" s="63"/>
      <c r="G102" s="22"/>
      <c r="H102" s="22"/>
      <c r="I102" s="22"/>
      <c r="J102" s="22"/>
      <c r="K102" s="22"/>
      <c r="L102" s="23">
        <f t="shared" si="1"/>
        <v>0</v>
      </c>
      <c r="M102" s="22"/>
      <c r="N102" s="44"/>
      <c r="O102" s="44"/>
      <c r="P102" s="45"/>
      <c r="Q102" s="46"/>
    </row>
    <row r="103" spans="2:17" ht="23.5" customHeight="1" x14ac:dyDescent="0.35">
      <c r="B103" s="22">
        <v>76</v>
      </c>
      <c r="C103" s="21"/>
      <c r="D103" s="61"/>
      <c r="E103" s="62"/>
      <c r="F103" s="63"/>
      <c r="G103" s="22"/>
      <c r="H103" s="22"/>
      <c r="I103" s="22"/>
      <c r="J103" s="22"/>
      <c r="K103" s="22"/>
      <c r="L103" s="23">
        <f t="shared" si="1"/>
        <v>0</v>
      </c>
      <c r="M103" s="22"/>
      <c r="N103" s="44"/>
      <c r="O103" s="44"/>
      <c r="P103" s="45"/>
      <c r="Q103" s="46"/>
    </row>
    <row r="104" spans="2:17" ht="23.5" customHeight="1" x14ac:dyDescent="0.35">
      <c r="B104" s="22">
        <v>77</v>
      </c>
      <c r="C104" s="21"/>
      <c r="D104" s="61"/>
      <c r="E104" s="62"/>
      <c r="F104" s="63"/>
      <c r="G104" s="22"/>
      <c r="H104" s="22"/>
      <c r="I104" s="22"/>
      <c r="J104" s="22"/>
      <c r="K104" s="22"/>
      <c r="L104" s="23">
        <f t="shared" si="1"/>
        <v>0</v>
      </c>
      <c r="M104" s="22"/>
      <c r="N104" s="44"/>
      <c r="O104" s="44"/>
      <c r="P104" s="45"/>
      <c r="Q104" s="46"/>
    </row>
    <row r="105" spans="2:17" ht="23.5" customHeight="1" x14ac:dyDescent="0.35">
      <c r="B105" s="22">
        <v>78</v>
      </c>
      <c r="C105" s="21"/>
      <c r="D105" s="61"/>
      <c r="E105" s="62"/>
      <c r="F105" s="63"/>
      <c r="G105" s="22"/>
      <c r="H105" s="22"/>
      <c r="I105" s="22"/>
      <c r="J105" s="22"/>
      <c r="K105" s="22"/>
      <c r="L105" s="23">
        <f t="shared" si="1"/>
        <v>0</v>
      </c>
      <c r="M105" s="22"/>
      <c r="N105" s="44"/>
      <c r="O105" s="44"/>
      <c r="P105" s="45"/>
      <c r="Q105" s="46"/>
    </row>
    <row r="106" spans="2:17" ht="23.5" customHeight="1" x14ac:dyDescent="0.35">
      <c r="B106" s="22">
        <v>79</v>
      </c>
      <c r="C106" s="21"/>
      <c r="D106" s="61"/>
      <c r="E106" s="62"/>
      <c r="F106" s="63"/>
      <c r="G106" s="22"/>
      <c r="H106" s="22"/>
      <c r="I106" s="22"/>
      <c r="J106" s="22"/>
      <c r="K106" s="22"/>
      <c r="L106" s="23">
        <f t="shared" si="1"/>
        <v>0</v>
      </c>
      <c r="M106" s="22"/>
      <c r="N106" s="44"/>
      <c r="O106" s="44"/>
      <c r="P106" s="45"/>
      <c r="Q106" s="46"/>
    </row>
    <row r="107" spans="2:17" ht="23.5" customHeight="1" x14ac:dyDescent="0.35">
      <c r="B107" s="22">
        <v>80</v>
      </c>
      <c r="C107" s="21"/>
      <c r="D107" s="61"/>
      <c r="E107" s="62"/>
      <c r="F107" s="63"/>
      <c r="G107" s="22"/>
      <c r="H107" s="22"/>
      <c r="I107" s="22"/>
      <c r="J107" s="22"/>
      <c r="K107" s="22"/>
      <c r="L107" s="23">
        <f t="shared" si="1"/>
        <v>0</v>
      </c>
      <c r="M107" s="22"/>
      <c r="N107" s="44"/>
      <c r="O107" s="44"/>
      <c r="P107" s="45"/>
      <c r="Q107" s="46"/>
    </row>
    <row r="108" spans="2:17" ht="23.5" customHeight="1" x14ac:dyDescent="0.35">
      <c r="B108" s="22">
        <v>81</v>
      </c>
      <c r="C108" s="21"/>
      <c r="D108" s="61"/>
      <c r="E108" s="62"/>
      <c r="F108" s="63"/>
      <c r="G108" s="22"/>
      <c r="H108" s="22"/>
      <c r="I108" s="22"/>
      <c r="J108" s="22"/>
      <c r="K108" s="22"/>
      <c r="L108" s="23">
        <f t="shared" si="1"/>
        <v>0</v>
      </c>
      <c r="M108" s="22"/>
      <c r="N108" s="44"/>
      <c r="O108" s="44"/>
      <c r="P108" s="45"/>
      <c r="Q108" s="46"/>
    </row>
    <row r="109" spans="2:17" ht="23.5" customHeight="1" x14ac:dyDescent="0.35">
      <c r="B109" s="22">
        <v>82</v>
      </c>
      <c r="C109" s="21"/>
      <c r="D109" s="61"/>
      <c r="E109" s="62"/>
      <c r="F109" s="63"/>
      <c r="G109" s="22"/>
      <c r="H109" s="22"/>
      <c r="I109" s="22"/>
      <c r="J109" s="22"/>
      <c r="K109" s="22"/>
      <c r="L109" s="23">
        <f t="shared" si="1"/>
        <v>0</v>
      </c>
      <c r="M109" s="22"/>
      <c r="N109" s="44"/>
      <c r="O109" s="44"/>
      <c r="P109" s="45"/>
      <c r="Q109" s="46"/>
    </row>
    <row r="110" spans="2:17" ht="23.5" customHeight="1" x14ac:dyDescent="0.35">
      <c r="B110" s="22">
        <v>83</v>
      </c>
      <c r="C110" s="21"/>
      <c r="D110" s="61"/>
      <c r="E110" s="62"/>
      <c r="F110" s="63"/>
      <c r="G110" s="22"/>
      <c r="H110" s="22"/>
      <c r="I110" s="22"/>
      <c r="J110" s="22"/>
      <c r="K110" s="22"/>
      <c r="L110" s="23">
        <f t="shared" si="1"/>
        <v>0</v>
      </c>
      <c r="M110" s="22"/>
      <c r="N110" s="44"/>
      <c r="O110" s="44"/>
      <c r="P110" s="45"/>
      <c r="Q110" s="46"/>
    </row>
    <row r="111" spans="2:17" ht="23.5" customHeight="1" x14ac:dyDescent="0.35">
      <c r="B111" s="22">
        <v>84</v>
      </c>
      <c r="C111" s="21"/>
      <c r="D111" s="61"/>
      <c r="E111" s="62"/>
      <c r="F111" s="63"/>
      <c r="G111" s="22"/>
      <c r="H111" s="22"/>
      <c r="I111" s="22"/>
      <c r="J111" s="22"/>
      <c r="K111" s="22"/>
      <c r="L111" s="23">
        <f t="shared" si="1"/>
        <v>0</v>
      </c>
      <c r="M111" s="22"/>
      <c r="N111" s="44"/>
      <c r="O111" s="44"/>
      <c r="P111" s="45"/>
      <c r="Q111" s="46"/>
    </row>
    <row r="112" spans="2:17" ht="23.5" customHeight="1" x14ac:dyDescent="0.35">
      <c r="B112" s="22">
        <v>85</v>
      </c>
      <c r="C112" s="21"/>
      <c r="D112" s="61"/>
      <c r="E112" s="62"/>
      <c r="F112" s="63"/>
      <c r="G112" s="22"/>
      <c r="H112" s="22"/>
      <c r="I112" s="22"/>
      <c r="J112" s="22"/>
      <c r="K112" s="22"/>
      <c r="L112" s="23">
        <f t="shared" si="1"/>
        <v>0</v>
      </c>
      <c r="M112" s="22"/>
      <c r="N112" s="44"/>
      <c r="O112" s="44"/>
      <c r="P112" s="45"/>
      <c r="Q112" s="46"/>
    </row>
    <row r="113" spans="2:17" ht="23.5" customHeight="1" x14ac:dyDescent="0.35">
      <c r="B113" s="22">
        <v>86</v>
      </c>
      <c r="C113" s="21"/>
      <c r="D113" s="61"/>
      <c r="E113" s="62"/>
      <c r="F113" s="63"/>
      <c r="G113" s="22"/>
      <c r="H113" s="22"/>
      <c r="I113" s="22"/>
      <c r="J113" s="22"/>
      <c r="K113" s="22"/>
      <c r="L113" s="23">
        <f t="shared" si="1"/>
        <v>0</v>
      </c>
      <c r="M113" s="22"/>
      <c r="N113" s="44"/>
      <c r="O113" s="44"/>
      <c r="P113" s="45"/>
      <c r="Q113" s="46"/>
    </row>
    <row r="114" spans="2:17" ht="23.5" customHeight="1" x14ac:dyDescent="0.35">
      <c r="B114" s="22">
        <v>87</v>
      </c>
      <c r="C114" s="21"/>
      <c r="D114" s="61"/>
      <c r="E114" s="62"/>
      <c r="F114" s="63"/>
      <c r="G114" s="22"/>
      <c r="H114" s="22"/>
      <c r="I114" s="22"/>
      <c r="J114" s="22"/>
      <c r="K114" s="22"/>
      <c r="L114" s="23">
        <f t="shared" si="1"/>
        <v>0</v>
      </c>
      <c r="M114" s="22"/>
      <c r="N114" s="44"/>
      <c r="O114" s="44"/>
      <c r="P114" s="45"/>
      <c r="Q114" s="46"/>
    </row>
    <row r="115" spans="2:17" ht="23.5" customHeight="1" x14ac:dyDescent="0.35">
      <c r="B115" s="22">
        <v>88</v>
      </c>
      <c r="C115" s="21"/>
      <c r="D115" s="61"/>
      <c r="E115" s="62"/>
      <c r="F115" s="63"/>
      <c r="G115" s="22"/>
      <c r="H115" s="22"/>
      <c r="I115" s="22"/>
      <c r="J115" s="22"/>
      <c r="K115" s="22"/>
      <c r="L115" s="23">
        <f t="shared" si="1"/>
        <v>0</v>
      </c>
      <c r="M115" s="22"/>
      <c r="N115" s="44"/>
      <c r="O115" s="44"/>
      <c r="P115" s="45"/>
      <c r="Q115" s="46"/>
    </row>
    <row r="116" spans="2:17" ht="23.5" customHeight="1" x14ac:dyDescent="0.35">
      <c r="B116" s="22">
        <v>89</v>
      </c>
      <c r="C116" s="21"/>
      <c r="D116" s="61"/>
      <c r="E116" s="62"/>
      <c r="F116" s="63"/>
      <c r="G116" s="22"/>
      <c r="H116" s="22"/>
      <c r="I116" s="22"/>
      <c r="J116" s="22"/>
      <c r="K116" s="22"/>
      <c r="L116" s="23">
        <f t="shared" si="1"/>
        <v>0</v>
      </c>
      <c r="M116" s="22"/>
      <c r="N116" s="44"/>
      <c r="O116" s="44"/>
      <c r="P116" s="45"/>
      <c r="Q116" s="46"/>
    </row>
    <row r="117" spans="2:17" ht="23.5" customHeight="1" x14ac:dyDescent="0.35">
      <c r="B117" s="22">
        <v>90</v>
      </c>
      <c r="C117" s="21"/>
      <c r="D117" s="61"/>
      <c r="E117" s="62"/>
      <c r="F117" s="63"/>
      <c r="G117" s="22"/>
      <c r="H117" s="22"/>
      <c r="I117" s="22"/>
      <c r="J117" s="22"/>
      <c r="K117" s="22"/>
      <c r="L117" s="23">
        <f t="shared" si="1"/>
        <v>0</v>
      </c>
      <c r="M117" s="22"/>
      <c r="N117" s="44"/>
      <c r="O117" s="44"/>
      <c r="P117" s="45"/>
      <c r="Q117" s="46"/>
    </row>
    <row r="118" spans="2:17" ht="23.5" customHeight="1" x14ac:dyDescent="0.35">
      <c r="B118" s="22">
        <v>91</v>
      </c>
      <c r="C118" s="21"/>
      <c r="D118" s="61"/>
      <c r="E118" s="62"/>
      <c r="F118" s="63"/>
      <c r="G118" s="22"/>
      <c r="H118" s="22"/>
      <c r="I118" s="22"/>
      <c r="J118" s="22"/>
      <c r="K118" s="22"/>
      <c r="L118" s="23">
        <f t="shared" si="1"/>
        <v>0</v>
      </c>
      <c r="M118" s="22"/>
      <c r="N118" s="44"/>
      <c r="O118" s="44"/>
      <c r="P118" s="45"/>
      <c r="Q118" s="46"/>
    </row>
    <row r="119" spans="2:17" ht="23.5" customHeight="1" x14ac:dyDescent="0.35">
      <c r="B119" s="22">
        <v>92</v>
      </c>
      <c r="C119" s="21"/>
      <c r="D119" s="61"/>
      <c r="E119" s="62"/>
      <c r="F119" s="63"/>
      <c r="G119" s="22"/>
      <c r="H119" s="22"/>
      <c r="I119" s="22"/>
      <c r="J119" s="22"/>
      <c r="K119" s="22"/>
      <c r="L119" s="23">
        <f t="shared" si="1"/>
        <v>0</v>
      </c>
      <c r="M119" s="22"/>
      <c r="N119" s="44"/>
      <c r="O119" s="44"/>
      <c r="P119" s="45"/>
      <c r="Q119" s="46"/>
    </row>
    <row r="120" spans="2:17" ht="23.5" customHeight="1" x14ac:dyDescent="0.35">
      <c r="B120" s="22">
        <v>93</v>
      </c>
      <c r="C120" s="21"/>
      <c r="D120" s="61"/>
      <c r="E120" s="62"/>
      <c r="F120" s="63"/>
      <c r="G120" s="22"/>
      <c r="H120" s="22"/>
      <c r="I120" s="22"/>
      <c r="J120" s="22"/>
      <c r="K120" s="22"/>
      <c r="L120" s="23">
        <f t="shared" si="1"/>
        <v>0</v>
      </c>
      <c r="M120" s="22"/>
      <c r="N120" s="44"/>
      <c r="O120" s="44"/>
      <c r="P120" s="45"/>
      <c r="Q120" s="46"/>
    </row>
    <row r="121" spans="2:17" ht="23.5" customHeight="1" x14ac:dyDescent="0.35">
      <c r="B121" s="22">
        <v>94</v>
      </c>
      <c r="C121" s="21"/>
      <c r="D121" s="61"/>
      <c r="E121" s="62"/>
      <c r="F121" s="63"/>
      <c r="G121" s="22"/>
      <c r="H121" s="22"/>
      <c r="I121" s="22"/>
      <c r="J121" s="22"/>
      <c r="K121" s="22"/>
      <c r="L121" s="23">
        <f t="shared" si="1"/>
        <v>0</v>
      </c>
      <c r="M121" s="22"/>
      <c r="N121" s="44"/>
      <c r="O121" s="44"/>
      <c r="P121" s="45"/>
      <c r="Q121" s="46"/>
    </row>
    <row r="122" spans="2:17" ht="23.5" customHeight="1" x14ac:dyDescent="0.35">
      <c r="B122" s="22">
        <v>95</v>
      </c>
      <c r="C122" s="21"/>
      <c r="D122" s="61"/>
      <c r="E122" s="62"/>
      <c r="F122" s="63"/>
      <c r="G122" s="22"/>
      <c r="H122" s="22"/>
      <c r="I122" s="22"/>
      <c r="J122" s="22"/>
      <c r="K122" s="22"/>
      <c r="L122" s="23">
        <f t="shared" si="1"/>
        <v>0</v>
      </c>
      <c r="M122" s="22"/>
      <c r="N122" s="44"/>
      <c r="O122" s="44"/>
      <c r="P122" s="45"/>
      <c r="Q122" s="46"/>
    </row>
    <row r="123" spans="2:17" ht="23.5" customHeight="1" x14ac:dyDescent="0.35">
      <c r="B123" s="22">
        <v>96</v>
      </c>
      <c r="C123" s="21"/>
      <c r="D123" s="61"/>
      <c r="E123" s="62"/>
      <c r="F123" s="63"/>
      <c r="G123" s="22"/>
      <c r="H123" s="22"/>
      <c r="I123" s="22"/>
      <c r="J123" s="22"/>
      <c r="K123" s="22"/>
      <c r="L123" s="23">
        <f t="shared" si="1"/>
        <v>0</v>
      </c>
      <c r="M123" s="22"/>
      <c r="N123" s="44"/>
      <c r="O123" s="44"/>
      <c r="P123" s="45"/>
      <c r="Q123" s="46"/>
    </row>
    <row r="124" spans="2:17" ht="23.5" customHeight="1" x14ac:dyDescent="0.35">
      <c r="B124" s="22">
        <v>97</v>
      </c>
      <c r="C124" s="21"/>
      <c r="D124" s="61"/>
      <c r="E124" s="62"/>
      <c r="F124" s="63"/>
      <c r="G124" s="22"/>
      <c r="H124" s="22"/>
      <c r="I124" s="22"/>
      <c r="J124" s="22"/>
      <c r="K124" s="22"/>
      <c r="L124" s="23">
        <f t="shared" si="1"/>
        <v>0</v>
      </c>
      <c r="M124" s="22"/>
      <c r="N124" s="44"/>
      <c r="O124" s="44"/>
      <c r="P124" s="45"/>
      <c r="Q124" s="46"/>
    </row>
    <row r="125" spans="2:17" ht="23.5" customHeight="1" x14ac:dyDescent="0.35">
      <c r="B125" s="22">
        <v>98</v>
      </c>
      <c r="C125" s="21"/>
      <c r="D125" s="61"/>
      <c r="E125" s="62"/>
      <c r="F125" s="63"/>
      <c r="G125" s="22"/>
      <c r="H125" s="22"/>
      <c r="I125" s="22"/>
      <c r="J125" s="22"/>
      <c r="K125" s="22"/>
      <c r="L125" s="23">
        <f t="shared" si="1"/>
        <v>0</v>
      </c>
      <c r="M125" s="22"/>
      <c r="N125" s="29"/>
      <c r="O125" s="64"/>
      <c r="P125" s="65"/>
      <c r="Q125" s="66"/>
    </row>
    <row r="126" spans="2:17" ht="23.5" customHeight="1" x14ac:dyDescent="0.35">
      <c r="B126" s="22">
        <v>99</v>
      </c>
      <c r="C126" s="21"/>
      <c r="D126" s="61"/>
      <c r="E126" s="62"/>
      <c r="F126" s="63"/>
      <c r="G126" s="22"/>
      <c r="H126" s="22"/>
      <c r="I126" s="22"/>
      <c r="J126" s="22"/>
      <c r="K126" s="22"/>
      <c r="L126" s="23">
        <f t="shared" si="1"/>
        <v>0</v>
      </c>
      <c r="M126" s="22"/>
      <c r="N126" s="29"/>
      <c r="O126" s="64"/>
      <c r="P126" s="65"/>
      <c r="Q126" s="66"/>
    </row>
    <row r="127" spans="2:17" ht="23.5" customHeight="1" x14ac:dyDescent="0.35">
      <c r="B127" s="22">
        <v>100</v>
      </c>
      <c r="C127" s="21"/>
      <c r="D127" s="61"/>
      <c r="E127" s="62"/>
      <c r="F127" s="63"/>
      <c r="G127" s="22"/>
      <c r="H127" s="22"/>
      <c r="I127" s="22"/>
      <c r="J127" s="22"/>
      <c r="K127" s="22"/>
      <c r="L127" s="23">
        <f t="shared" si="1"/>
        <v>0</v>
      </c>
      <c r="M127" s="22"/>
      <c r="N127" s="29"/>
      <c r="O127" s="64"/>
      <c r="P127" s="65"/>
      <c r="Q127" s="66"/>
    </row>
    <row r="128" spans="2:17" s="47" customFormat="1" x14ac:dyDescent="0.35"/>
    <row r="129" s="47" customFormat="1" x14ac:dyDescent="0.35"/>
    <row r="130" s="47" customFormat="1" x14ac:dyDescent="0.35"/>
    <row r="131" s="47" customFormat="1" x14ac:dyDescent="0.35"/>
    <row r="132" s="47" customFormat="1" x14ac:dyDescent="0.35"/>
    <row r="133" s="47" customFormat="1" x14ac:dyDescent="0.35"/>
    <row r="134" s="47" customFormat="1" x14ac:dyDescent="0.35"/>
    <row r="135" s="47" customFormat="1" x14ac:dyDescent="0.35"/>
    <row r="136" s="47" customFormat="1" x14ac:dyDescent="0.35"/>
    <row r="137" s="47" customFormat="1" x14ac:dyDescent="0.35"/>
    <row r="138" s="47" customFormat="1" x14ac:dyDescent="0.35"/>
    <row r="139" s="47" customFormat="1" x14ac:dyDescent="0.35"/>
    <row r="140" s="47" customFormat="1" x14ac:dyDescent="0.35"/>
    <row r="141" s="47" customFormat="1" x14ac:dyDescent="0.35"/>
    <row r="142" s="47" customFormat="1" x14ac:dyDescent="0.35"/>
    <row r="143" s="47" customFormat="1" x14ac:dyDescent="0.35"/>
    <row r="144" s="47" customFormat="1" x14ac:dyDescent="0.35"/>
    <row r="145" s="47" customFormat="1" x14ac:dyDescent="0.35"/>
    <row r="146" s="47" customFormat="1" x14ac:dyDescent="0.35"/>
    <row r="147" s="47" customFormat="1" x14ac:dyDescent="0.35"/>
    <row r="148" s="47" customFormat="1" x14ac:dyDescent="0.35"/>
    <row r="149" s="47" customFormat="1" x14ac:dyDescent="0.35"/>
    <row r="150" s="47" customFormat="1" x14ac:dyDescent="0.35"/>
    <row r="151" s="47" customFormat="1" x14ac:dyDescent="0.35"/>
    <row r="152" s="47" customFormat="1" x14ac:dyDescent="0.35"/>
    <row r="153" s="47" customFormat="1" x14ac:dyDescent="0.35"/>
    <row r="154" s="47" customFormat="1" x14ac:dyDescent="0.35"/>
    <row r="155" s="47" customFormat="1" x14ac:dyDescent="0.35"/>
    <row r="156" s="47" customFormat="1" x14ac:dyDescent="0.35"/>
    <row r="157" s="47" customFormat="1" x14ac:dyDescent="0.35"/>
    <row r="158" s="47" customFormat="1" x14ac:dyDescent="0.35"/>
    <row r="159" s="47" customFormat="1" x14ac:dyDescent="0.35"/>
    <row r="160" s="47" customFormat="1" x14ac:dyDescent="0.35"/>
    <row r="161" s="47" customFormat="1" x14ac:dyDescent="0.35"/>
    <row r="162" s="47" customFormat="1" x14ac:dyDescent="0.35"/>
    <row r="163" s="47" customFormat="1" x14ac:dyDescent="0.35"/>
    <row r="164" s="47" customFormat="1" x14ac:dyDescent="0.35"/>
    <row r="165" s="47" customFormat="1" x14ac:dyDescent="0.35"/>
    <row r="166" s="47" customFormat="1" x14ac:dyDescent="0.35"/>
    <row r="167" s="47" customFormat="1" x14ac:dyDescent="0.35"/>
    <row r="168" s="47" customFormat="1" x14ac:dyDescent="0.35"/>
    <row r="169" s="47" customFormat="1" x14ac:dyDescent="0.35"/>
    <row r="170" s="47" customFormat="1" x14ac:dyDescent="0.35"/>
    <row r="171" s="47" customFormat="1" x14ac:dyDescent="0.35"/>
    <row r="172" s="47" customFormat="1" x14ac:dyDescent="0.35"/>
    <row r="173" s="47" customFormat="1" x14ac:dyDescent="0.35"/>
    <row r="174" s="47" customFormat="1" x14ac:dyDescent="0.35"/>
    <row r="175" s="47" customFormat="1" x14ac:dyDescent="0.35"/>
    <row r="176" s="47" customFormat="1" x14ac:dyDescent="0.35"/>
    <row r="177" s="47" customFormat="1" x14ac:dyDescent="0.35"/>
    <row r="178" s="47" customFormat="1" x14ac:dyDescent="0.35"/>
    <row r="179" s="47" customFormat="1" x14ac:dyDescent="0.35"/>
    <row r="180" s="47" customFormat="1" x14ac:dyDescent="0.35"/>
    <row r="181" s="47" customFormat="1" x14ac:dyDescent="0.35"/>
    <row r="182" s="47" customFormat="1" x14ac:dyDescent="0.35"/>
    <row r="183" s="47" customFormat="1" x14ac:dyDescent="0.35"/>
    <row r="184" s="47" customFormat="1" x14ac:dyDescent="0.35"/>
    <row r="185" s="47" customFormat="1" x14ac:dyDescent="0.35"/>
    <row r="186" s="47" customFormat="1" x14ac:dyDescent="0.35"/>
    <row r="187" s="47" customFormat="1" x14ac:dyDescent="0.35"/>
    <row r="188" s="47" customFormat="1" x14ac:dyDescent="0.35"/>
    <row r="189" s="47" customFormat="1" x14ac:dyDescent="0.35"/>
    <row r="190" s="47" customFormat="1" x14ac:dyDescent="0.35"/>
    <row r="191" s="47" customFormat="1" x14ac:dyDescent="0.35"/>
    <row r="192" s="47" customFormat="1" x14ac:dyDescent="0.35"/>
    <row r="193" s="47" customFormat="1" x14ac:dyDescent="0.35"/>
    <row r="194" s="47" customFormat="1" x14ac:dyDescent="0.35"/>
    <row r="195" s="47" customFormat="1" x14ac:dyDescent="0.35"/>
    <row r="196" s="47" customFormat="1" x14ac:dyDescent="0.35"/>
    <row r="197" s="47" customFormat="1" x14ac:dyDescent="0.35"/>
    <row r="198" s="47" customFormat="1" x14ac:dyDescent="0.35"/>
    <row r="199" s="47" customFormat="1" x14ac:dyDescent="0.35"/>
    <row r="200" s="47" customFormat="1" x14ac:dyDescent="0.35"/>
    <row r="201" s="47" customFormat="1" x14ac:dyDescent="0.35"/>
    <row r="202" s="47" customFormat="1" x14ac:dyDescent="0.35"/>
    <row r="203" s="47" customFormat="1" x14ac:dyDescent="0.35"/>
    <row r="204" s="47" customFormat="1" x14ac:dyDescent="0.35"/>
    <row r="205" s="47" customFormat="1" x14ac:dyDescent="0.35"/>
    <row r="206" s="47" customFormat="1" x14ac:dyDescent="0.35"/>
    <row r="207" s="47" customFormat="1" x14ac:dyDescent="0.35"/>
    <row r="208" s="47" customFormat="1" x14ac:dyDescent="0.35"/>
    <row r="209" s="47" customFormat="1" x14ac:dyDescent="0.35"/>
    <row r="210" s="47" customFormat="1" x14ac:dyDescent="0.35"/>
    <row r="211" s="47" customFormat="1" x14ac:dyDescent="0.35"/>
    <row r="212" s="47" customFormat="1" x14ac:dyDescent="0.35"/>
    <row r="213" s="47" customFormat="1" x14ac:dyDescent="0.35"/>
    <row r="214" s="47" customFormat="1" x14ac:dyDescent="0.35"/>
    <row r="215" s="47" customFormat="1" x14ac:dyDescent="0.35"/>
    <row r="216" s="47" customFormat="1" x14ac:dyDescent="0.35"/>
    <row r="217" s="47" customFormat="1" x14ac:dyDescent="0.35"/>
    <row r="218" s="47" customFormat="1" x14ac:dyDescent="0.35"/>
    <row r="219" s="47" customFormat="1" x14ac:dyDescent="0.35"/>
    <row r="220" s="47" customFormat="1" x14ac:dyDescent="0.35"/>
    <row r="221" s="47" customFormat="1" x14ac:dyDescent="0.35"/>
    <row r="222" s="47" customFormat="1" x14ac:dyDescent="0.35"/>
    <row r="223" s="47" customFormat="1" x14ac:dyDescent="0.35"/>
    <row r="224" s="47" customFormat="1" x14ac:dyDescent="0.35"/>
    <row r="225" s="47" customFormat="1" x14ac:dyDescent="0.35"/>
    <row r="226" s="47" customFormat="1" x14ac:dyDescent="0.35"/>
    <row r="227" s="47" customFormat="1" x14ac:dyDescent="0.35"/>
    <row r="228" s="47" customFormat="1" x14ac:dyDescent="0.35"/>
    <row r="229" s="47" customFormat="1" x14ac:dyDescent="0.35"/>
    <row r="230" s="47" customFormat="1" x14ac:dyDescent="0.35"/>
    <row r="231" s="47" customFormat="1" x14ac:dyDescent="0.35"/>
    <row r="232" s="47" customFormat="1" x14ac:dyDescent="0.35"/>
    <row r="233" s="47" customFormat="1" x14ac:dyDescent="0.35"/>
    <row r="234" s="47" customFormat="1" x14ac:dyDescent="0.35"/>
    <row r="235" s="47" customFormat="1" x14ac:dyDescent="0.35"/>
    <row r="236" s="47" customFormat="1" x14ac:dyDescent="0.35"/>
    <row r="237" s="47" customFormat="1" x14ac:dyDescent="0.35"/>
    <row r="238" s="47" customFormat="1" x14ac:dyDescent="0.35"/>
    <row r="239" s="47" customFormat="1" x14ac:dyDescent="0.35"/>
    <row r="240" s="47" customFormat="1" x14ac:dyDescent="0.35"/>
    <row r="241" s="47" customFormat="1" x14ac:dyDescent="0.35"/>
    <row r="242" s="47" customFormat="1" x14ac:dyDescent="0.35"/>
    <row r="243" s="47" customFormat="1" x14ac:dyDescent="0.35"/>
    <row r="244" s="47" customFormat="1" x14ac:dyDescent="0.35"/>
    <row r="245" s="47" customFormat="1" x14ac:dyDescent="0.35"/>
    <row r="246" s="47" customFormat="1" x14ac:dyDescent="0.35"/>
    <row r="247" s="47" customFormat="1" x14ac:dyDescent="0.35"/>
    <row r="248" s="47" customFormat="1" x14ac:dyDescent="0.35"/>
    <row r="249" s="47" customFormat="1" x14ac:dyDescent="0.35"/>
    <row r="250" s="47" customFormat="1" x14ac:dyDescent="0.35"/>
    <row r="251" s="47" customFormat="1" x14ac:dyDescent="0.35"/>
    <row r="252" s="47" customFormat="1" x14ac:dyDescent="0.35"/>
    <row r="253" s="47" customFormat="1" x14ac:dyDescent="0.35"/>
    <row r="254" s="47" customFormat="1" x14ac:dyDescent="0.35"/>
    <row r="255" s="47" customFormat="1" x14ac:dyDescent="0.35"/>
    <row r="256" s="47" customFormat="1" x14ac:dyDescent="0.35"/>
    <row r="257" s="47" customFormat="1" x14ac:dyDescent="0.35"/>
    <row r="258" s="47" customFormat="1" x14ac:dyDescent="0.35"/>
    <row r="259" s="47" customFormat="1" x14ac:dyDescent="0.35"/>
    <row r="260" s="47" customFormat="1" x14ac:dyDescent="0.35"/>
    <row r="261" s="47" customFormat="1" x14ac:dyDescent="0.35"/>
    <row r="262" s="47" customFormat="1" x14ac:dyDescent="0.35"/>
    <row r="263" s="47" customFormat="1" x14ac:dyDescent="0.35"/>
    <row r="264" s="47" customFormat="1" x14ac:dyDescent="0.35"/>
    <row r="265" s="47" customFormat="1" x14ac:dyDescent="0.35"/>
    <row r="266" s="47" customFormat="1" x14ac:dyDescent="0.35"/>
    <row r="267" s="47" customFormat="1" x14ac:dyDescent="0.35"/>
    <row r="268" s="47" customFormat="1" x14ac:dyDescent="0.35"/>
    <row r="269" s="47" customFormat="1" x14ac:dyDescent="0.35"/>
    <row r="270" s="47" customFormat="1" x14ac:dyDescent="0.35"/>
    <row r="271" s="47" customFormat="1" x14ac:dyDescent="0.35"/>
    <row r="272" s="47" customFormat="1" x14ac:dyDescent="0.35"/>
    <row r="273" s="47" customFormat="1" x14ac:dyDescent="0.35"/>
    <row r="274" s="47" customFormat="1" x14ac:dyDescent="0.35"/>
    <row r="275" s="47" customFormat="1" x14ac:dyDescent="0.35"/>
    <row r="276" s="47" customFormat="1" x14ac:dyDescent="0.35"/>
    <row r="277" s="47" customFormat="1" x14ac:dyDescent="0.35"/>
    <row r="278" s="47" customFormat="1" x14ac:dyDescent="0.35"/>
    <row r="279" s="47" customFormat="1" x14ac:dyDescent="0.35"/>
    <row r="280" s="47" customFormat="1" x14ac:dyDescent="0.35"/>
    <row r="281" s="47" customFormat="1" x14ac:dyDescent="0.35"/>
    <row r="282" s="47" customFormat="1" x14ac:dyDescent="0.35"/>
    <row r="283" s="47" customFormat="1" x14ac:dyDescent="0.35"/>
    <row r="284" s="47" customFormat="1" x14ac:dyDescent="0.35"/>
    <row r="285" s="47" customFormat="1" x14ac:dyDescent="0.35"/>
    <row r="286" s="47" customFormat="1" x14ac:dyDescent="0.35"/>
    <row r="287" s="47" customFormat="1" x14ac:dyDescent="0.35"/>
    <row r="288" s="47" customFormat="1" x14ac:dyDescent="0.35"/>
    <row r="289" s="47" customFormat="1" x14ac:dyDescent="0.35"/>
    <row r="290" s="47" customFormat="1" x14ac:dyDescent="0.35"/>
    <row r="291" s="47" customFormat="1" x14ac:dyDescent="0.35"/>
    <row r="292" s="47" customFormat="1" x14ac:dyDescent="0.35"/>
    <row r="293" s="47" customFormat="1" x14ac:dyDescent="0.35"/>
    <row r="294" s="47" customFormat="1" x14ac:dyDescent="0.35"/>
    <row r="295" s="47" customFormat="1" x14ac:dyDescent="0.35"/>
    <row r="296" s="47" customFormat="1" x14ac:dyDescent="0.35"/>
    <row r="297" s="47" customFormat="1" x14ac:dyDescent="0.35"/>
    <row r="298" s="47" customFormat="1" x14ac:dyDescent="0.35"/>
    <row r="299" s="47" customFormat="1" x14ac:dyDescent="0.35"/>
    <row r="300" s="47" customFormat="1" x14ac:dyDescent="0.35"/>
    <row r="301" s="47" customFormat="1" x14ac:dyDescent="0.35"/>
    <row r="302" s="47" customFormat="1" x14ac:dyDescent="0.35"/>
    <row r="303" s="47" customFormat="1" x14ac:dyDescent="0.35"/>
    <row r="304" s="47" customFormat="1" x14ac:dyDescent="0.35"/>
    <row r="305" s="47" customFormat="1" x14ac:dyDescent="0.35"/>
    <row r="306" s="47" customFormat="1" x14ac:dyDescent="0.35"/>
    <row r="307" s="47" customFormat="1" x14ac:dyDescent="0.35"/>
    <row r="308" s="47" customFormat="1" x14ac:dyDescent="0.35"/>
    <row r="309" s="47" customFormat="1" x14ac:dyDescent="0.35"/>
    <row r="310" s="47" customFormat="1" x14ac:dyDescent="0.35"/>
    <row r="311" s="47" customFormat="1" x14ac:dyDescent="0.35"/>
    <row r="312" s="47" customFormat="1" x14ac:dyDescent="0.35"/>
    <row r="313" s="47" customFormat="1" x14ac:dyDescent="0.35"/>
    <row r="314" s="47" customFormat="1" x14ac:dyDescent="0.35"/>
    <row r="315" s="47" customFormat="1" x14ac:dyDescent="0.35"/>
    <row r="316" s="47" customFormat="1" x14ac:dyDescent="0.35"/>
    <row r="317" s="47" customFormat="1" x14ac:dyDescent="0.35"/>
    <row r="318" s="47" customFormat="1" x14ac:dyDescent="0.35"/>
    <row r="319" s="47" customFormat="1" x14ac:dyDescent="0.35"/>
    <row r="320" s="47" customFormat="1" x14ac:dyDescent="0.35"/>
    <row r="321" s="47" customFormat="1" x14ac:dyDescent="0.35"/>
    <row r="322" s="47" customFormat="1" x14ac:dyDescent="0.35"/>
    <row r="323" s="47" customFormat="1" x14ac:dyDescent="0.35"/>
    <row r="324" s="47" customFormat="1" x14ac:dyDescent="0.35"/>
    <row r="325" s="47" customFormat="1" x14ac:dyDescent="0.35"/>
    <row r="326" s="47" customFormat="1" x14ac:dyDescent="0.35"/>
    <row r="327" s="47" customFormat="1" x14ac:dyDescent="0.35"/>
    <row r="328" s="47" customFormat="1" x14ac:dyDescent="0.35"/>
    <row r="329" s="47" customFormat="1" x14ac:dyDescent="0.35"/>
    <row r="330" s="47" customFormat="1" x14ac:dyDescent="0.35"/>
    <row r="331" s="47" customFormat="1" x14ac:dyDescent="0.35"/>
    <row r="332" s="47" customFormat="1" x14ac:dyDescent="0.35"/>
    <row r="333" s="47" customFormat="1" x14ac:dyDescent="0.35"/>
    <row r="334" s="47" customFormat="1" x14ac:dyDescent="0.35"/>
    <row r="335" s="47" customFormat="1" x14ac:dyDescent="0.35"/>
    <row r="336" s="47" customFormat="1" x14ac:dyDescent="0.35"/>
    <row r="337" s="47" customFormat="1" x14ac:dyDescent="0.35"/>
    <row r="338" s="47" customFormat="1" x14ac:dyDescent="0.35"/>
    <row r="339" s="47" customFormat="1" x14ac:dyDescent="0.35"/>
    <row r="340" s="47" customFormat="1" x14ac:dyDescent="0.35"/>
    <row r="341" s="47" customFormat="1" x14ac:dyDescent="0.35"/>
    <row r="342" s="47" customFormat="1" x14ac:dyDescent="0.35"/>
    <row r="343" s="47" customFormat="1" x14ac:dyDescent="0.35"/>
    <row r="344" s="47" customFormat="1" x14ac:dyDescent="0.35"/>
    <row r="345" s="47" customFormat="1" x14ac:dyDescent="0.35"/>
    <row r="346" s="47" customFormat="1" x14ac:dyDescent="0.35"/>
    <row r="347" s="47" customFormat="1" x14ac:dyDescent="0.35"/>
    <row r="348" s="47" customFormat="1" x14ac:dyDescent="0.35"/>
    <row r="349" s="47" customFormat="1" x14ac:dyDescent="0.35"/>
    <row r="350" s="47" customFormat="1" x14ac:dyDescent="0.35"/>
    <row r="351" s="47" customFormat="1" x14ac:dyDescent="0.35"/>
    <row r="352" s="47" customFormat="1" x14ac:dyDescent="0.35"/>
    <row r="353" s="47" customFormat="1" x14ac:dyDescent="0.35"/>
    <row r="354" s="47" customFormat="1" x14ac:dyDescent="0.35"/>
    <row r="355" s="47" customFormat="1" x14ac:dyDescent="0.35"/>
    <row r="356" s="47" customFormat="1" x14ac:dyDescent="0.35"/>
    <row r="357" s="47" customFormat="1" x14ac:dyDescent="0.35"/>
    <row r="358" s="47" customFormat="1" x14ac:dyDescent="0.35"/>
    <row r="359" s="47" customFormat="1" x14ac:dyDescent="0.35"/>
    <row r="360" s="47" customFormat="1" x14ac:dyDescent="0.35"/>
    <row r="361" s="47" customFormat="1" x14ac:dyDescent="0.35"/>
    <row r="362" s="47" customFormat="1" x14ac:dyDescent="0.35"/>
    <row r="363" s="47" customFormat="1" x14ac:dyDescent="0.35"/>
    <row r="364" s="47" customFormat="1" x14ac:dyDescent="0.35"/>
    <row r="365" s="47" customFormat="1" x14ac:dyDescent="0.35"/>
    <row r="366" s="47" customFormat="1" x14ac:dyDescent="0.35"/>
    <row r="367" s="47" customFormat="1" x14ac:dyDescent="0.35"/>
    <row r="368" s="47" customFormat="1" x14ac:dyDescent="0.35"/>
    <row r="369" s="47" customFormat="1" x14ac:dyDescent="0.35"/>
    <row r="370" s="47" customFormat="1" x14ac:dyDescent="0.35"/>
    <row r="371" s="47" customFormat="1" x14ac:dyDescent="0.35"/>
    <row r="372" s="47" customFormat="1" x14ac:dyDescent="0.35"/>
    <row r="373" s="47" customFormat="1" x14ac:dyDescent="0.35"/>
    <row r="374" s="47" customFormat="1" x14ac:dyDescent="0.35"/>
    <row r="375" s="47" customFormat="1" x14ac:dyDescent="0.35"/>
    <row r="376" s="47" customFormat="1" x14ac:dyDescent="0.35"/>
    <row r="377" s="47" customFormat="1" x14ac:dyDescent="0.35"/>
    <row r="378" s="47" customFormat="1" x14ac:dyDescent="0.35"/>
    <row r="379" s="47" customFormat="1" x14ac:dyDescent="0.35"/>
    <row r="380" s="47" customFormat="1" x14ac:dyDescent="0.35"/>
    <row r="381" s="47" customFormat="1" x14ac:dyDescent="0.35"/>
    <row r="382" s="47" customFormat="1" x14ac:dyDescent="0.35"/>
    <row r="383" s="47" customFormat="1" x14ac:dyDescent="0.35"/>
    <row r="384" s="47" customFormat="1" x14ac:dyDescent="0.35"/>
    <row r="385" s="47" customFormat="1" x14ac:dyDescent="0.35"/>
    <row r="386" s="47" customFormat="1" x14ac:dyDescent="0.35"/>
    <row r="387" s="47" customFormat="1" x14ac:dyDescent="0.35"/>
    <row r="388" s="47" customFormat="1" x14ac:dyDescent="0.35"/>
    <row r="389" s="47" customFormat="1" x14ac:dyDescent="0.35"/>
    <row r="390" s="47" customFormat="1" x14ac:dyDescent="0.35"/>
    <row r="391" s="47" customFormat="1" x14ac:dyDescent="0.35"/>
    <row r="392" s="47" customFormat="1" x14ac:dyDescent="0.35"/>
    <row r="393" s="47" customFormat="1" x14ac:dyDescent="0.35"/>
    <row r="394" s="47" customFormat="1" x14ac:dyDescent="0.35"/>
    <row r="395" s="47" customFormat="1" x14ac:dyDescent="0.35"/>
    <row r="396" s="47" customFormat="1" x14ac:dyDescent="0.35"/>
    <row r="397" s="47" customFormat="1" x14ac:dyDescent="0.35"/>
    <row r="398" s="47" customFormat="1" x14ac:dyDescent="0.35"/>
    <row r="399" s="47" customFormat="1" x14ac:dyDescent="0.35"/>
    <row r="400" s="47" customFormat="1" x14ac:dyDescent="0.35"/>
    <row r="401" s="47" customFormat="1" x14ac:dyDescent="0.35"/>
    <row r="402" s="47" customFormat="1" x14ac:dyDescent="0.35"/>
    <row r="403" s="47" customFormat="1" x14ac:dyDescent="0.35"/>
    <row r="404" s="47" customFormat="1" x14ac:dyDescent="0.35"/>
    <row r="405" s="47" customFormat="1" x14ac:dyDescent="0.35"/>
    <row r="406" s="47" customFormat="1" x14ac:dyDescent="0.35"/>
    <row r="407" s="47" customFormat="1" x14ac:dyDescent="0.35"/>
    <row r="408" s="47" customFormat="1" x14ac:dyDescent="0.35"/>
    <row r="409" s="47" customFormat="1" x14ac:dyDescent="0.35"/>
    <row r="410" s="47" customFormat="1" x14ac:dyDescent="0.35"/>
    <row r="411" s="47" customFormat="1" x14ac:dyDescent="0.35"/>
    <row r="412" s="47" customFormat="1" x14ac:dyDescent="0.35"/>
    <row r="413" s="47" customFormat="1" x14ac:dyDescent="0.35"/>
    <row r="414" s="47" customFormat="1" x14ac:dyDescent="0.35"/>
    <row r="415" s="47" customFormat="1" x14ac:dyDescent="0.35"/>
    <row r="416" s="47" customFormat="1" x14ac:dyDescent="0.35"/>
    <row r="417" s="47" customFormat="1" x14ac:dyDescent="0.35"/>
    <row r="418" s="47" customFormat="1" x14ac:dyDescent="0.35"/>
    <row r="419" s="47" customFormat="1" x14ac:dyDescent="0.35"/>
    <row r="420" s="47" customFormat="1" x14ac:dyDescent="0.35"/>
    <row r="421" s="47" customFormat="1" x14ac:dyDescent="0.35"/>
    <row r="422" s="47" customFormat="1" x14ac:dyDescent="0.35"/>
    <row r="423" s="47" customFormat="1" x14ac:dyDescent="0.35"/>
    <row r="424" s="47" customFormat="1" x14ac:dyDescent="0.35"/>
    <row r="425" s="47" customFormat="1" x14ac:dyDescent="0.35"/>
    <row r="426" s="47" customFormat="1" x14ac:dyDescent="0.35"/>
    <row r="427" s="47" customFormat="1" x14ac:dyDescent="0.35"/>
    <row r="428" s="47" customFormat="1" x14ac:dyDescent="0.35"/>
    <row r="429" s="47" customFormat="1" x14ac:dyDescent="0.35"/>
    <row r="430" s="47" customFormat="1" x14ac:dyDescent="0.35"/>
    <row r="431" s="47" customFormat="1" x14ac:dyDescent="0.35"/>
    <row r="432" s="47" customFormat="1" x14ac:dyDescent="0.35"/>
    <row r="433" s="47" customFormat="1" x14ac:dyDescent="0.35"/>
    <row r="434" s="47" customFormat="1" x14ac:dyDescent="0.35"/>
    <row r="435" s="47" customFormat="1" x14ac:dyDescent="0.35"/>
    <row r="436" s="47" customFormat="1" x14ac:dyDescent="0.35"/>
    <row r="437" s="47" customFormat="1" x14ac:dyDescent="0.35"/>
    <row r="438" s="47" customFormat="1" x14ac:dyDescent="0.35"/>
    <row r="439" s="47" customFormat="1" x14ac:dyDescent="0.35"/>
    <row r="440" s="47" customFormat="1" x14ac:dyDescent="0.35"/>
    <row r="441" s="47" customFormat="1" x14ac:dyDescent="0.35"/>
    <row r="442" s="47" customFormat="1" x14ac:dyDescent="0.35"/>
    <row r="443" s="47" customFormat="1" x14ac:dyDescent="0.35"/>
    <row r="444" s="47" customFormat="1" x14ac:dyDescent="0.35"/>
    <row r="445" s="47" customFormat="1" x14ac:dyDescent="0.35"/>
    <row r="446" s="47" customFormat="1" x14ac:dyDescent="0.35"/>
    <row r="447" s="47" customFormat="1" x14ac:dyDescent="0.35"/>
    <row r="448" s="47" customFormat="1" x14ac:dyDescent="0.35"/>
    <row r="449" s="47" customFormat="1" x14ac:dyDescent="0.35"/>
    <row r="450" s="47" customFormat="1" x14ac:dyDescent="0.35"/>
    <row r="451" s="47" customFormat="1" x14ac:dyDescent="0.35"/>
    <row r="452" s="47" customFormat="1" x14ac:dyDescent="0.35"/>
    <row r="453" s="47" customFormat="1" x14ac:dyDescent="0.35"/>
    <row r="454" s="47" customFormat="1" x14ac:dyDescent="0.35"/>
    <row r="455" s="47" customFormat="1" x14ac:dyDescent="0.35"/>
    <row r="456" s="47" customFormat="1" x14ac:dyDescent="0.35"/>
    <row r="457" s="47" customFormat="1" x14ac:dyDescent="0.35"/>
    <row r="458" s="47" customFormat="1" x14ac:dyDescent="0.35"/>
    <row r="459" s="47" customFormat="1" x14ac:dyDescent="0.35"/>
    <row r="460" s="47" customFormat="1" x14ac:dyDescent="0.35"/>
    <row r="461" s="47" customFormat="1" x14ac:dyDescent="0.35"/>
    <row r="462" s="47" customFormat="1" x14ac:dyDescent="0.35"/>
    <row r="463" s="47" customFormat="1" x14ac:dyDescent="0.35"/>
    <row r="464" s="47" customFormat="1" x14ac:dyDescent="0.35"/>
    <row r="465" s="47" customFormat="1" x14ac:dyDescent="0.35"/>
    <row r="466" s="47" customFormat="1" x14ac:dyDescent="0.35"/>
    <row r="467" s="47" customFormat="1" x14ac:dyDescent="0.35"/>
    <row r="468" s="47" customFormat="1" x14ac:dyDescent="0.35"/>
    <row r="469" s="47" customFormat="1" x14ac:dyDescent="0.35"/>
    <row r="470" s="47" customFormat="1" x14ac:dyDescent="0.35"/>
    <row r="471" s="47" customFormat="1" x14ac:dyDescent="0.35"/>
    <row r="472" s="47" customFormat="1" x14ac:dyDescent="0.35"/>
    <row r="473" s="47" customFormat="1" x14ac:dyDescent="0.35"/>
    <row r="474" s="47" customFormat="1" x14ac:dyDescent="0.35"/>
    <row r="475" s="47" customFormat="1" x14ac:dyDescent="0.35"/>
    <row r="476" s="47" customFormat="1" x14ac:dyDescent="0.35"/>
    <row r="477" s="47" customFormat="1" x14ac:dyDescent="0.35"/>
    <row r="478" s="47" customFormat="1" x14ac:dyDescent="0.35"/>
    <row r="479" s="47" customFormat="1" x14ac:dyDescent="0.35"/>
    <row r="480" s="47" customFormat="1" x14ac:dyDescent="0.35"/>
    <row r="481" s="47" customFormat="1" x14ac:dyDescent="0.35"/>
    <row r="482" s="47" customFormat="1" x14ac:dyDescent="0.35"/>
    <row r="483" s="47" customFormat="1" x14ac:dyDescent="0.35"/>
    <row r="484" s="47" customFormat="1" x14ac:dyDescent="0.35"/>
  </sheetData>
  <sheetProtection formatCells="0" formatColumns="0"/>
  <mergeCells count="159">
    <mergeCell ref="B8:C8"/>
    <mergeCell ref="B9:C9"/>
    <mergeCell ref="B10:C10"/>
    <mergeCell ref="B11:C11"/>
    <mergeCell ref="O28:Q28"/>
    <mergeCell ref="O29:Q29"/>
    <mergeCell ref="O30:Q30"/>
    <mergeCell ref="O31:Q31"/>
    <mergeCell ref="O32:Q32"/>
    <mergeCell ref="I12:M12"/>
    <mergeCell ref="I13:M13"/>
    <mergeCell ref="I14:M14"/>
    <mergeCell ref="O33:Q33"/>
    <mergeCell ref="D8:G8"/>
    <mergeCell ref="D9:G9"/>
    <mergeCell ref="D10:G10"/>
    <mergeCell ref="D11:G11"/>
    <mergeCell ref="D26:F26"/>
    <mergeCell ref="O40:Q40"/>
    <mergeCell ref="O41:Q41"/>
    <mergeCell ref="O42:Q42"/>
    <mergeCell ref="I9:M9"/>
    <mergeCell ref="D34:F34"/>
    <mergeCell ref="D38:F38"/>
    <mergeCell ref="D39:F39"/>
    <mergeCell ref="D35:F35"/>
    <mergeCell ref="D36:F36"/>
    <mergeCell ref="I10:M10"/>
    <mergeCell ref="D33:F33"/>
    <mergeCell ref="D32:F32"/>
    <mergeCell ref="D37:F37"/>
    <mergeCell ref="I11:M11"/>
    <mergeCell ref="D28:F28"/>
    <mergeCell ref="D29:F29"/>
    <mergeCell ref="D30:F30"/>
    <mergeCell ref="D31:F31"/>
    <mergeCell ref="O43:Q43"/>
    <mergeCell ref="O44:Q44"/>
    <mergeCell ref="O45:Q45"/>
    <mergeCell ref="O34:Q34"/>
    <mergeCell ref="O64:Q64"/>
    <mergeCell ref="O65:Q65"/>
    <mergeCell ref="O58:Q58"/>
    <mergeCell ref="O59:Q59"/>
    <mergeCell ref="O60:Q60"/>
    <mergeCell ref="O61:Q61"/>
    <mergeCell ref="O62:Q62"/>
    <mergeCell ref="O63:Q63"/>
    <mergeCell ref="O52:Q52"/>
    <mergeCell ref="O53:Q53"/>
    <mergeCell ref="O54:Q54"/>
    <mergeCell ref="O35:Q35"/>
    <mergeCell ref="O36:Q36"/>
    <mergeCell ref="O37:Q37"/>
    <mergeCell ref="O38:Q38"/>
    <mergeCell ref="O39:Q39"/>
    <mergeCell ref="O127:Q127"/>
    <mergeCell ref="O56:Q56"/>
    <mergeCell ref="O57:Q57"/>
    <mergeCell ref="O46:Q46"/>
    <mergeCell ref="O47:Q47"/>
    <mergeCell ref="O48:Q48"/>
    <mergeCell ref="O49:Q49"/>
    <mergeCell ref="O50:Q50"/>
    <mergeCell ref="O51:Q51"/>
    <mergeCell ref="O55:Q55"/>
    <mergeCell ref="O66:Q66"/>
    <mergeCell ref="O67:Q67"/>
    <mergeCell ref="O68:Q68"/>
    <mergeCell ref="O126:Q126"/>
    <mergeCell ref="O125:Q125"/>
    <mergeCell ref="D125:F125"/>
    <mergeCell ref="D58:F58"/>
    <mergeCell ref="D59:F59"/>
    <mergeCell ref="D60:F60"/>
    <mergeCell ref="D61:F61"/>
    <mergeCell ref="D62:F62"/>
    <mergeCell ref="D63:F63"/>
    <mergeCell ref="D52:F52"/>
    <mergeCell ref="D53:F53"/>
    <mergeCell ref="D54:F54"/>
    <mergeCell ref="D55:F55"/>
    <mergeCell ref="D56:F56"/>
    <mergeCell ref="D57:F57"/>
    <mergeCell ref="D78:F78"/>
    <mergeCell ref="D79:F79"/>
    <mergeCell ref="D80:F80"/>
    <mergeCell ref="D81:F81"/>
    <mergeCell ref="D82:F82"/>
    <mergeCell ref="D83:F83"/>
    <mergeCell ref="D84:F84"/>
    <mergeCell ref="D85:F85"/>
    <mergeCell ref="D69:F69"/>
    <mergeCell ref="D70:F70"/>
    <mergeCell ref="D71:F71"/>
    <mergeCell ref="D126:F126"/>
    <mergeCell ref="D127:F127"/>
    <mergeCell ref="D48:F48"/>
    <mergeCell ref="D49:F49"/>
    <mergeCell ref="D50:F50"/>
    <mergeCell ref="D51:F51"/>
    <mergeCell ref="D40:F40"/>
    <mergeCell ref="D41:F41"/>
    <mergeCell ref="D42:F42"/>
    <mergeCell ref="D43:F43"/>
    <mergeCell ref="D44:F44"/>
    <mergeCell ref="D45:F45"/>
    <mergeCell ref="D64:F64"/>
    <mergeCell ref="D65:F65"/>
    <mergeCell ref="D66:F66"/>
    <mergeCell ref="D67:F67"/>
    <mergeCell ref="D86:F86"/>
    <mergeCell ref="D87:F87"/>
    <mergeCell ref="D88:F88"/>
    <mergeCell ref="D89:F89"/>
    <mergeCell ref="D68:F68"/>
    <mergeCell ref="D46:F46"/>
    <mergeCell ref="D47:F47"/>
    <mergeCell ref="D77:F77"/>
    <mergeCell ref="D72:F72"/>
    <mergeCell ref="D73:F73"/>
    <mergeCell ref="D74:F74"/>
    <mergeCell ref="D75:F75"/>
    <mergeCell ref="D76:F76"/>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17:F117"/>
    <mergeCell ref="D118:F118"/>
    <mergeCell ref="D119:F119"/>
    <mergeCell ref="D120:F120"/>
    <mergeCell ref="D121:F121"/>
    <mergeCell ref="D122:F122"/>
    <mergeCell ref="D123:F123"/>
    <mergeCell ref="D124:F124"/>
    <mergeCell ref="D108:F108"/>
    <mergeCell ref="D109:F109"/>
    <mergeCell ref="D110:F110"/>
    <mergeCell ref="D111:F111"/>
    <mergeCell ref="D112:F112"/>
    <mergeCell ref="D113:F113"/>
    <mergeCell ref="D114:F114"/>
    <mergeCell ref="D115:F115"/>
    <mergeCell ref="D116:F116"/>
  </mergeCells>
  <hyperlinks>
    <hyperlink ref="P6"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
  <sheetViews>
    <sheetView workbookViewId="0">
      <selection activeCell="B16" sqref="B16"/>
    </sheetView>
  </sheetViews>
  <sheetFormatPr defaultRowHeight="14.5" x14ac:dyDescent="0.35"/>
  <sheetData>
    <row r="1" spans="2:2" x14ac:dyDescent="0.35">
      <c r="B1" s="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Ten khach hang</vt:lpstr>
      <vt:lpstr>HÌNH ẢNH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Gigi Deng</dc:creator>
  <cp:lastModifiedBy>Windows User</cp:lastModifiedBy>
  <dcterms:created xsi:type="dcterms:W3CDTF">2015-03-16T16:12:21Z</dcterms:created>
  <dcterms:modified xsi:type="dcterms:W3CDTF">2018-07-08T18:29:12Z</dcterms:modified>
</cp:coreProperties>
</file>